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egal Services\TR_Procurement\Program Specific\FY26 Procurements\Bike Ped Design and Safety Training\3. Website Documents\"/>
    </mc:Choice>
  </mc:AlternateContent>
  <xr:revisionPtr revIDLastSave="0" documentId="13_ncr:1_{910864BC-D3CD-4F41-9BAA-0883889C5AF2}" xr6:coauthVersionLast="47" xr6:coauthVersionMax="47" xr10:uidLastSave="{00000000-0000-0000-0000-000000000000}"/>
  <bookViews>
    <workbookView xWindow="-26010" yWindow="1785" windowWidth="23565" windowHeight="12510" tabRatio="706" activeTab="4" xr2:uid="{00000000-000D-0000-FFFF-FFFF00000000}"/>
  </bookViews>
  <sheets>
    <sheet name="Prime Consultant" sheetId="8" r:id="rId1"/>
    <sheet name="Subconsultant 1" sheetId="9" r:id="rId2"/>
    <sheet name="Subconsultant 2" sheetId="14" r:id="rId3"/>
    <sheet name="Subconsultant 3" sheetId="15" r:id="rId4"/>
    <sheet name="Subconsultant 4" sheetId="16" r:id="rId5"/>
  </sheets>
  <definedNames>
    <definedName name="_xlnm.Print_Area" localSheetId="0">'Prime Consultant'!$A$9:$M$72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5" l="1"/>
  <c r="G32" i="16"/>
  <c r="G25" i="16"/>
  <c r="G24" i="16"/>
  <c r="G23" i="16"/>
  <c r="G22" i="16"/>
  <c r="G21" i="16"/>
  <c r="D16" i="16"/>
  <c r="D17" i="16" s="1"/>
  <c r="D18" i="16" s="1"/>
  <c r="E16" i="16"/>
  <c r="D15" i="16"/>
  <c r="E15" i="16"/>
  <c r="F9" i="16"/>
  <c r="F10" i="16"/>
  <c r="F11" i="16"/>
  <c r="F12" i="16"/>
  <c r="F13" i="16"/>
  <c r="F14" i="16"/>
  <c r="F8" i="16"/>
  <c r="F9" i="14"/>
  <c r="F10" i="14"/>
  <c r="F11" i="14"/>
  <c r="F12" i="14"/>
  <c r="F13" i="14"/>
  <c r="F14" i="14"/>
  <c r="F8" i="14"/>
  <c r="F13" i="9"/>
  <c r="F12" i="9"/>
  <c r="F11" i="9"/>
  <c r="F10" i="9"/>
  <c r="F9" i="9"/>
  <c r="F8" i="9"/>
  <c r="F9" i="15"/>
  <c r="F10" i="15"/>
  <c r="F11" i="15"/>
  <c r="F12" i="15"/>
  <c r="F13" i="15"/>
  <c r="F8" i="15"/>
  <c r="D16" i="15"/>
  <c r="E16" i="15"/>
  <c r="E17" i="15" s="1"/>
  <c r="G32" i="14"/>
  <c r="G25" i="14"/>
  <c r="G24" i="14"/>
  <c r="G23" i="14"/>
  <c r="G22" i="14"/>
  <c r="G21" i="14"/>
  <c r="D16" i="14"/>
  <c r="E16" i="14"/>
  <c r="E17" i="14" s="1"/>
  <c r="G25" i="9"/>
  <c r="G23" i="9"/>
  <c r="G22" i="9"/>
  <c r="G21" i="9"/>
  <c r="G54" i="8"/>
  <c r="D46" i="8"/>
  <c r="E46" i="8"/>
  <c r="G45" i="8"/>
  <c r="G44" i="8"/>
  <c r="G43" i="8"/>
  <c r="G42" i="8"/>
  <c r="G41" i="8"/>
  <c r="G40" i="8"/>
  <c r="G39" i="8"/>
  <c r="E17" i="16" l="1"/>
  <c r="E18" i="16" s="1"/>
  <c r="E18" i="14"/>
  <c r="E33" i="14" s="1"/>
  <c r="D17" i="14"/>
  <c r="D18" i="14" s="1"/>
  <c r="D33" i="14" s="1"/>
  <c r="D17" i="15"/>
  <c r="D18" i="15" s="1"/>
  <c r="E18" i="15"/>
  <c r="E30" i="8" l="1"/>
  <c r="D30" i="8"/>
  <c r="D55" i="8"/>
  <c r="E55" i="8"/>
  <c r="C55" i="8"/>
  <c r="A64" i="8"/>
  <c r="C30" i="16"/>
  <c r="G29" i="16"/>
  <c r="G30" i="16" s="1"/>
  <c r="E26" i="16"/>
  <c r="E33" i="16" s="1"/>
  <c r="D26" i="16"/>
  <c r="D33" i="16" s="1"/>
  <c r="C26" i="16"/>
  <c r="C16" i="16"/>
  <c r="C17" i="16" s="1"/>
  <c r="C15" i="16"/>
  <c r="F15" i="16" s="1"/>
  <c r="G14" i="16"/>
  <c r="G13" i="16"/>
  <c r="G12" i="16"/>
  <c r="G11" i="16"/>
  <c r="G10" i="16"/>
  <c r="G9" i="16"/>
  <c r="G8" i="16"/>
  <c r="G26" i="16" l="1"/>
  <c r="G55" i="8"/>
  <c r="G15" i="16"/>
  <c r="G16" i="16" s="1"/>
  <c r="C18" i="16"/>
  <c r="C32" i="8" s="1"/>
  <c r="C33" i="16" l="1"/>
  <c r="E32" i="8"/>
  <c r="D32" i="8"/>
  <c r="G17" i="16"/>
  <c r="G18" i="16" s="1"/>
  <c r="G33" i="16" s="1"/>
  <c r="G32" i="8" l="1"/>
  <c r="D34" i="16"/>
  <c r="E34" i="16"/>
  <c r="G34" i="16"/>
  <c r="C34" i="16"/>
  <c r="F10" i="8" l="1"/>
  <c r="G10" i="8" s="1"/>
  <c r="A61" i="8"/>
  <c r="G32" i="9"/>
  <c r="G32" i="15"/>
  <c r="D26" i="9"/>
  <c r="D47" i="8" s="1"/>
  <c r="D48" i="8" s="1"/>
  <c r="E26" i="9"/>
  <c r="D16" i="9"/>
  <c r="D17" i="9" s="1"/>
  <c r="F14" i="9"/>
  <c r="E16" i="9"/>
  <c r="E17" i="9" s="1"/>
  <c r="G9" i="14"/>
  <c r="G8" i="14"/>
  <c r="G10" i="14"/>
  <c r="G22" i="15"/>
  <c r="G23" i="15"/>
  <c r="G24" i="15"/>
  <c r="G25" i="15"/>
  <c r="G21" i="15"/>
  <c r="D26" i="15"/>
  <c r="D33" i="15" s="1"/>
  <c r="E26" i="15"/>
  <c r="E33" i="15" s="1"/>
  <c r="D15" i="15"/>
  <c r="E15" i="15"/>
  <c r="D24" i="8"/>
  <c r="E24" i="8"/>
  <c r="C24" i="8"/>
  <c r="D23" i="8"/>
  <c r="E23" i="8"/>
  <c r="C23" i="8"/>
  <c r="F11" i="8"/>
  <c r="G11" i="8" s="1"/>
  <c r="F12" i="8"/>
  <c r="F13" i="8"/>
  <c r="F14" i="8"/>
  <c r="F15" i="8"/>
  <c r="F16" i="8"/>
  <c r="F17" i="8"/>
  <c r="F18" i="8"/>
  <c r="F19" i="8"/>
  <c r="F20" i="8"/>
  <c r="F21" i="8"/>
  <c r="G21" i="8" s="1"/>
  <c r="A63" i="8"/>
  <c r="C30" i="15"/>
  <c r="G29" i="15"/>
  <c r="G30" i="15" s="1"/>
  <c r="C26" i="15"/>
  <c r="C15" i="15"/>
  <c r="G14" i="15"/>
  <c r="G13" i="15"/>
  <c r="G12" i="15"/>
  <c r="G11" i="15"/>
  <c r="G10" i="15"/>
  <c r="G9" i="15"/>
  <c r="G8" i="15"/>
  <c r="A62" i="8"/>
  <c r="A60" i="8"/>
  <c r="C26" i="9"/>
  <c r="G26" i="9" s="1"/>
  <c r="F15" i="15" l="1"/>
  <c r="G26" i="15"/>
  <c r="E47" i="8"/>
  <c r="E48" i="8" s="1"/>
  <c r="E25" i="8"/>
  <c r="E26" i="8" s="1"/>
  <c r="D25" i="8"/>
  <c r="D26" i="8" s="1"/>
  <c r="E18" i="9"/>
  <c r="D18" i="9"/>
  <c r="G15" i="15"/>
  <c r="G16" i="15" s="1"/>
  <c r="C17" i="15"/>
  <c r="C18" i="15" s="1"/>
  <c r="C30" i="14"/>
  <c r="G29" i="14"/>
  <c r="G30" i="14" s="1"/>
  <c r="C26" i="14"/>
  <c r="G26" i="14" s="1"/>
  <c r="C16" i="14"/>
  <c r="C15" i="14"/>
  <c r="F15" i="14" s="1"/>
  <c r="G14" i="14"/>
  <c r="G13" i="14"/>
  <c r="G12" i="14"/>
  <c r="G11" i="14"/>
  <c r="G15" i="14" s="1"/>
  <c r="G16" i="14" s="1"/>
  <c r="C17" i="14" l="1"/>
  <c r="C18" i="14" s="1"/>
  <c r="D33" i="9"/>
  <c r="D29" i="8"/>
  <c r="E33" i="9"/>
  <c r="E29" i="8"/>
  <c r="C33" i="15"/>
  <c r="C31" i="8"/>
  <c r="D31" i="8"/>
  <c r="E31" i="8"/>
  <c r="E35" i="8" s="1"/>
  <c r="E56" i="8" s="1"/>
  <c r="G17" i="14"/>
  <c r="G18" i="14" s="1"/>
  <c r="C47" i="8"/>
  <c r="G47" i="8" s="1"/>
  <c r="G17" i="15"/>
  <c r="G18" i="15" s="1"/>
  <c r="C30" i="8" l="1"/>
  <c r="G30" i="8" s="1"/>
  <c r="C33" i="14"/>
  <c r="G31" i="8"/>
  <c r="D35" i="8"/>
  <c r="D56" i="8" s="1"/>
  <c r="G33" i="15"/>
  <c r="G33" i="14"/>
  <c r="G8" i="9"/>
  <c r="G34" i="15" l="1"/>
  <c r="D34" i="15"/>
  <c r="E34" i="15"/>
  <c r="D34" i="14"/>
  <c r="E34" i="14"/>
  <c r="C34" i="15"/>
  <c r="B63" i="8"/>
  <c r="B62" i="8"/>
  <c r="G34" i="14"/>
  <c r="C34" i="14"/>
  <c r="C30" i="9"/>
  <c r="G29" i="9"/>
  <c r="G30" i="9" s="1"/>
  <c r="C16" i="9"/>
  <c r="C15" i="9"/>
  <c r="F15" i="9" s="1"/>
  <c r="G14" i="9"/>
  <c r="G13" i="9"/>
  <c r="G12" i="9"/>
  <c r="G11" i="9"/>
  <c r="G10" i="9"/>
  <c r="G9" i="9"/>
  <c r="G15" i="9" l="1"/>
  <c r="G16" i="9" s="1"/>
  <c r="G17" i="9" s="1"/>
  <c r="G18" i="9" s="1"/>
  <c r="G33" i="9" s="1"/>
  <c r="C17" i="9"/>
  <c r="C18" i="9" s="1"/>
  <c r="C33" i="9" l="1"/>
  <c r="C29" i="8"/>
  <c r="G29" i="8" s="1"/>
  <c r="B61" i="8"/>
  <c r="E34" i="9"/>
  <c r="D34" i="9"/>
  <c r="C34" i="9"/>
  <c r="G34" i="9" l="1"/>
  <c r="C52" i="8"/>
  <c r="C46" i="8" l="1"/>
  <c r="G46" i="8" l="1"/>
  <c r="G48" i="8" s="1"/>
  <c r="G18" i="8"/>
  <c r="G20" i="8" l="1"/>
  <c r="G17" i="8"/>
  <c r="G16" i="8"/>
  <c r="G15" i="8"/>
  <c r="G14" i="8"/>
  <c r="G13" i="8"/>
  <c r="G12" i="8"/>
  <c r="G19" i="8" l="1"/>
  <c r="F23" i="8" l="1"/>
  <c r="C48" i="8" l="1"/>
  <c r="G23" i="8" l="1"/>
  <c r="G24" i="8" s="1"/>
  <c r="C25" i="8"/>
  <c r="G25" i="8" l="1"/>
  <c r="G26" i="8" s="1"/>
  <c r="C26" i="8"/>
  <c r="C35" i="8" s="1"/>
  <c r="C56" i="8" s="1"/>
  <c r="G35" i="8" l="1"/>
  <c r="D36" i="8" l="1"/>
  <c r="E36" i="8"/>
  <c r="G56" i="8"/>
  <c r="E57" i="8" l="1"/>
  <c r="D57" i="8"/>
  <c r="B60" i="8"/>
  <c r="C57" i="8"/>
  <c r="G57" i="8" s="1"/>
  <c r="C36" i="8"/>
  <c r="G3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tc={EB15CCB8-E0D0-4B8B-B105-8FFA5B212817}</author>
  </authors>
  <commentList>
    <comment ref="A54" authorId="0" shapeId="0" xr:uid="{EB15CCB8-E0D0-4B8B-B105-8FFA5B2128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row is for profit.  Since profit is a fixed fee, you may enter your percentage in B53, but C53, D53, etc. will not calculate based on that percentage.  You will need to enter profit manually.  </t>
      </text>
    </comment>
  </commentList>
</comments>
</file>

<file path=xl/sharedStrings.xml><?xml version="1.0" encoding="utf-8"?>
<sst xmlns="http://schemas.openxmlformats.org/spreadsheetml/2006/main" count="240" uniqueCount="80">
  <si>
    <t>APPENDIX B</t>
  </si>
  <si>
    <t>Insert Project Name</t>
  </si>
  <si>
    <t>Firm Name</t>
  </si>
  <si>
    <t>Insert Firm Name</t>
  </si>
  <si>
    <t>Contact</t>
  </si>
  <si>
    <t>Insert contact name here</t>
  </si>
  <si>
    <t>Is this firm a DBE?</t>
  </si>
  <si>
    <t>NO</t>
  </si>
  <si>
    <t>E-mail</t>
  </si>
  <si>
    <t>Insert contact email here</t>
  </si>
  <si>
    <t>Phone</t>
  </si>
  <si>
    <t>insert contact phone here</t>
  </si>
  <si>
    <t>Prime Consultant - Total Project Budget</t>
  </si>
  <si>
    <t>Personnel</t>
  </si>
  <si>
    <t>Maximum Hourly Rate</t>
  </si>
  <si>
    <t>Task 1:</t>
  </si>
  <si>
    <t>Task 2</t>
  </si>
  <si>
    <t>Task 3</t>
  </si>
  <si>
    <t>Total Hours</t>
  </si>
  <si>
    <t>Total Direct Salary</t>
  </si>
  <si>
    <t>Project Manager</t>
  </si>
  <si>
    <t>Position Titles</t>
  </si>
  <si>
    <t xml:space="preserve">  </t>
  </si>
  <si>
    <t>Raw Salaries</t>
  </si>
  <si>
    <t>Overhead</t>
  </si>
  <si>
    <t>Total Prime Consultant Labor Cost</t>
  </si>
  <si>
    <t>Subconsultants</t>
  </si>
  <si>
    <t>Subconsultant 1</t>
  </si>
  <si>
    <t>See Tab 2</t>
  </si>
  <si>
    <t>Subconsultant 2</t>
  </si>
  <si>
    <t>See Tab 3</t>
  </si>
  <si>
    <t>Subconsultant 3</t>
  </si>
  <si>
    <t>See Tab 4</t>
  </si>
  <si>
    <t>Subconsultant 4</t>
  </si>
  <si>
    <t>See Tab 5</t>
  </si>
  <si>
    <t>Total Labor Costs by Task</t>
  </si>
  <si>
    <t>Percent Labor By Task</t>
  </si>
  <si>
    <t xml:space="preserve">Expenses 
(e.g. other direct costs, travel and subsistence) </t>
  </si>
  <si>
    <t>Per Unit/Trip</t>
  </si>
  <si>
    <t>Airline Travel</t>
  </si>
  <si>
    <t>Hotel</t>
  </si>
  <si>
    <t>Car Rental plus fuel</t>
  </si>
  <si>
    <t>Meals (GSA Rate)</t>
  </si>
  <si>
    <t>Personal Vehicle Mileage</t>
  </si>
  <si>
    <t>Other</t>
  </si>
  <si>
    <t>Total Prime Consultant Expenses</t>
  </si>
  <si>
    <t xml:space="preserve">Total Sub-Consultant Expenses </t>
  </si>
  <si>
    <t>Total Expenses</t>
  </si>
  <si>
    <t>Equipment</t>
  </si>
  <si>
    <t>Per Unit</t>
  </si>
  <si>
    <t xml:space="preserve">Not applicable for this contract. </t>
  </si>
  <si>
    <t>Total Equipment</t>
  </si>
  <si>
    <t>Fixed Fee/Profit (Prime)</t>
  </si>
  <si>
    <t>Fixed Fee/Profit (Prime + Subs)</t>
  </si>
  <si>
    <t>Proposed Total Fee with Expenses</t>
  </si>
  <si>
    <t>Percent Total Costs by Task</t>
  </si>
  <si>
    <t>Budget Summary</t>
  </si>
  <si>
    <t xml:space="preserve">  By signing below, I certify the cost estimate is in accordance with my Agency standards and cost will be incurred in conformance with requirements of 2 Code of Federal</t>
  </si>
  <si>
    <t xml:space="preserve"> Regulations 200, "Uniform Administrative  Cost Principles, and Audit Requirements for Federal Awards (2 CFR 200)".  Requirements, Cost Principles, and Audit Requirements for </t>
  </si>
  <si>
    <t>Federal Awards (2 CFR 200)".</t>
  </si>
  <si>
    <t>Subconsultant name</t>
  </si>
  <si>
    <t>Firm Name:</t>
  </si>
  <si>
    <t>Name of sub</t>
  </si>
  <si>
    <t>Contact:</t>
  </si>
  <si>
    <t>name of sub contact</t>
  </si>
  <si>
    <t>Is this subconsultant a DBE?</t>
  </si>
  <si>
    <t>E-mail:</t>
  </si>
  <si>
    <t>e-mail of sub contact</t>
  </si>
  <si>
    <t>Phone:</t>
  </si>
  <si>
    <t>phone # of sub contact</t>
  </si>
  <si>
    <t>Project Name - Subconsultant Budget</t>
  </si>
  <si>
    <t>Task 1</t>
  </si>
  <si>
    <t>Position Title</t>
  </si>
  <si>
    <t>Total Labor Cost</t>
  </si>
  <si>
    <t>Fixed Fee/Profit</t>
  </si>
  <si>
    <t xml:space="preserve">By signing below, I certify the cost estimate is in accordance with my Agency and cost will be incurred in conformance with requirements of 2 Code of Federal Regulations 200, "Uniform Administrative </t>
  </si>
  <si>
    <t>Requirements, Cost Principles, and Audit Requirements for Federal Awards (2 CFR 200)".</t>
  </si>
  <si>
    <t>By signing below, I certify the cost estimate is in accordance with my Agency and cost will be incurred in conformance with requirements of 2 Code of Federal Regulations 200, "Uniform Administrative</t>
  </si>
  <si>
    <t xml:space="preserve">Task </t>
  </si>
  <si>
    <t xml:space="preserve">By signing below, I certify the cost estimate is in accordance with my Agency and cost will be incurred in conformance with requirements of 2  Code of Federal Regulations 200,  "Uniform Administrative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</si>
</sst>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[$-409]mmmm\ d\,\ yyyy;@"/>
    <numFmt numFmtId="168" formatCode="&quot;$&quot;#,##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18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2" fillId="0" borderId="0" xfId="2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1" xfId="2" applyNumberFormat="1" applyFont="1" applyBorder="1"/>
    <xf numFmtId="0" fontId="5" fillId="0" borderId="0" xfId="0" applyFont="1" applyAlignment="1">
      <alignment horizontal="left"/>
    </xf>
    <xf numFmtId="9" fontId="3" fillId="0" borderId="1" xfId="2" applyFont="1" applyBorder="1"/>
    <xf numFmtId="164" fontId="4" fillId="3" borderId="1" xfId="1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0" fillId="3" borderId="5" xfId="0" applyFill="1" applyBorder="1"/>
    <xf numFmtId="10" fontId="3" fillId="0" borderId="1" xfId="0" applyNumberFormat="1" applyFont="1" applyBorder="1"/>
    <xf numFmtId="168" fontId="2" fillId="0" borderId="0" xfId="2" applyNumberForma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1" applyNumberFormat="1" applyFont="1" applyBorder="1"/>
    <xf numFmtId="164" fontId="4" fillId="2" borderId="1" xfId="1" applyNumberFormat="1" applyFont="1" applyFill="1" applyBorder="1"/>
    <xf numFmtId="164" fontId="4" fillId="0" borderId="1" xfId="0" applyNumberFormat="1" applyFont="1" applyBorder="1"/>
    <xf numFmtId="10" fontId="4" fillId="0" borderId="1" xfId="2" applyNumberFormat="1" applyFont="1" applyBorder="1" applyAlignment="1">
      <alignment horizontal="center"/>
    </xf>
    <xf numFmtId="0" fontId="0" fillId="3" borderId="0" xfId="0" applyFill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10" fontId="3" fillId="0" borderId="1" xfId="2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10" fontId="3" fillId="0" borderId="3" xfId="2" applyNumberFormat="1" applyFont="1" applyBorder="1"/>
    <xf numFmtId="0" fontId="0" fillId="3" borderId="1" xfId="0" applyFill="1" applyBorder="1"/>
    <xf numFmtId="0" fontId="4" fillId="5" borderId="1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4" fontId="4" fillId="0" borderId="1" xfId="1" applyFont="1" applyFill="1" applyBorder="1"/>
    <xf numFmtId="0" fontId="4" fillId="3" borderId="2" xfId="0" applyFont="1" applyFill="1" applyBorder="1"/>
    <xf numFmtId="0" fontId="2" fillId="0" borderId="0" xfId="0" applyFont="1"/>
    <xf numFmtId="44" fontId="4" fillId="0" borderId="1" xfId="0" applyNumberFormat="1" applyFont="1" applyBorder="1"/>
    <xf numFmtId="0" fontId="0" fillId="0" borderId="1" xfId="0" applyBorder="1"/>
    <xf numFmtId="44" fontId="4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/>
    </xf>
    <xf numFmtId="164" fontId="3" fillId="0" borderId="3" xfId="0" applyNumberFormat="1" applyFont="1" applyBorder="1"/>
    <xf numFmtId="164" fontId="4" fillId="3" borderId="1" xfId="0" applyNumberFormat="1" applyFont="1" applyFill="1" applyBorder="1"/>
    <xf numFmtId="164" fontId="4" fillId="0" borderId="1" xfId="1" applyNumberFormat="1" applyFont="1" applyFill="1" applyBorder="1"/>
    <xf numFmtId="44" fontId="4" fillId="0" borderId="1" xfId="1" applyFont="1" applyBorder="1"/>
    <xf numFmtId="44" fontId="3" fillId="0" borderId="9" xfId="1" applyFont="1" applyBorder="1" applyAlignment="1">
      <alignment horizontal="left"/>
    </xf>
    <xf numFmtId="0" fontId="3" fillId="5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4" fillId="4" borderId="1" xfId="1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3" borderId="6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3" fillId="0" borderId="1" xfId="0" applyFont="1" applyBorder="1" applyAlignment="1">
      <alignment wrapText="1"/>
    </xf>
    <xf numFmtId="167" fontId="3" fillId="0" borderId="0" xfId="0" applyNumberFormat="1" applyFont="1"/>
    <xf numFmtId="0" fontId="0" fillId="0" borderId="4" xfId="0" applyBorder="1"/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4" fillId="0" borderId="13" xfId="0" applyFont="1" applyBorder="1"/>
    <xf numFmtId="0" fontId="0" fillId="0" borderId="16" xfId="0" applyBorder="1"/>
    <xf numFmtId="0" fontId="4" fillId="3" borderId="6" xfId="0" applyFont="1" applyFill="1" applyBorder="1"/>
    <xf numFmtId="0" fontId="6" fillId="0" borderId="0" xfId="0" applyFont="1"/>
    <xf numFmtId="0" fontId="4" fillId="0" borderId="4" xfId="0" applyFont="1" applyBorder="1"/>
    <xf numFmtId="0" fontId="0" fillId="0" borderId="21" xfId="0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7" xfId="0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7" fillId="5" borderId="0" xfId="0" applyFont="1" applyFill="1"/>
    <xf numFmtId="44" fontId="4" fillId="0" borderId="0" xfId="0" applyNumberFormat="1" applyFont="1"/>
    <xf numFmtId="44" fontId="4" fillId="0" borderId="0" xfId="1" applyFont="1"/>
    <xf numFmtId="0" fontId="2" fillId="0" borderId="17" xfId="0" applyFont="1" applyBorder="1"/>
    <xf numFmtId="0" fontId="2" fillId="0" borderId="16" xfId="0" applyFont="1" applyBorder="1"/>
    <xf numFmtId="0" fontId="2" fillId="0" borderId="7" xfId="0" applyFont="1" applyBorder="1"/>
    <xf numFmtId="9" fontId="4" fillId="0" borderId="0" xfId="2" applyFont="1" applyAlignment="1">
      <alignment horizontal="left"/>
    </xf>
    <xf numFmtId="10" fontId="2" fillId="0" borderId="18" xfId="0" applyNumberFormat="1" applyFont="1" applyBorder="1"/>
    <xf numFmtId="10" fontId="2" fillId="0" borderId="19" xfId="0" applyNumberFormat="1" applyFont="1" applyBorder="1"/>
    <xf numFmtId="44" fontId="4" fillId="6" borderId="1" xfId="1" applyFont="1" applyFill="1" applyBorder="1"/>
    <xf numFmtId="164" fontId="3" fillId="6" borderId="1" xfId="1" applyNumberFormat="1" applyFont="1" applyFill="1" applyBorder="1"/>
    <xf numFmtId="164" fontId="3" fillId="6" borderId="1" xfId="0" applyNumberFormat="1" applyFont="1" applyFill="1" applyBorder="1" applyAlignment="1">
      <alignment horizontal="left"/>
    </xf>
    <xf numFmtId="164" fontId="0" fillId="0" borderId="1" xfId="0" applyNumberFormat="1" applyBorder="1"/>
    <xf numFmtId="10" fontId="2" fillId="0" borderId="0" xfId="0" applyNumberFormat="1" applyFont="1"/>
    <xf numFmtId="10" fontId="2" fillId="0" borderId="16" xfId="0" applyNumberFormat="1" applyFont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5" borderId="0" xfId="0" applyFont="1" applyFill="1" applyAlignment="1">
      <alignment horizontal="left" vertical="center"/>
    </xf>
    <xf numFmtId="164" fontId="4" fillId="6" borderId="1" xfId="1" applyNumberFormat="1" applyFont="1" applyFill="1" applyBorder="1"/>
    <xf numFmtId="166" fontId="4" fillId="0" borderId="1" xfId="1" applyNumberFormat="1" applyFont="1" applyFill="1" applyBorder="1"/>
    <xf numFmtId="6" fontId="4" fillId="0" borderId="1" xfId="1" applyNumberFormat="1" applyFont="1" applyFill="1" applyBorder="1"/>
    <xf numFmtId="0" fontId="2" fillId="3" borderId="6" xfId="0" applyFont="1" applyFill="1" applyBorder="1"/>
    <xf numFmtId="0" fontId="7" fillId="5" borderId="0" xfId="0" applyFont="1" applyFill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7" fontId="8" fillId="0" borderId="7" xfId="0" applyNumberFormat="1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3" xr:uid="{00000000-0005-0000-0000-000002000000}"/>
    <cellStyle name="Normal 3" xfId="4" xr:uid="{BB79226F-8E74-4A4D-A761-EF0325B86919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pril Leger" id="{935708CC-BE01-43E1-B79C-997E73D15308}" userId="S::aleger@nctcog.org::1b048aa3-fccc-49f4-b050-aed5c790dd7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4" dT="2024-11-05T13:45:18.41" personId="{935708CC-BE01-43E1-B79C-997E73D15308}" id="{EB15CCB8-E0D0-4B8B-B105-8FFA5B212817}">
    <text xml:space="preserve">This row is for profit.  Since profit is a fixed fee, you may enter your percentage in B53, but C53, D53, etc. will not calculate based on that percentage.  You will need to enter profit manually. 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opLeftCell="A55" zoomScale="70" zoomScaleNormal="70" zoomScaleSheetLayoutView="80" workbookViewId="0">
      <selection activeCell="C78" sqref="C78"/>
    </sheetView>
  </sheetViews>
  <sheetFormatPr defaultColWidth="9.140625" defaultRowHeight="12.75" x14ac:dyDescent="0.2"/>
  <cols>
    <col min="1" max="1" width="43.28515625" customWidth="1"/>
    <col min="2" max="2" width="36.5703125" customWidth="1"/>
    <col min="3" max="5" width="28.42578125" customWidth="1"/>
    <col min="6" max="6" width="17.7109375" customWidth="1"/>
    <col min="7" max="7" width="39.42578125" customWidth="1"/>
    <col min="8" max="10" width="22.42578125" customWidth="1"/>
    <col min="11" max="11" width="20.140625" customWidth="1"/>
    <col min="12" max="12" width="13.85546875" customWidth="1"/>
    <col min="13" max="13" width="16.140625" bestFit="1" customWidth="1"/>
    <col min="14" max="14" width="11.28515625" bestFit="1" customWidth="1"/>
  </cols>
  <sheetData>
    <row r="1" spans="1:13" ht="28.5" customHeight="1" x14ac:dyDescent="0.3">
      <c r="A1" s="115" t="s">
        <v>0</v>
      </c>
      <c r="B1" s="115"/>
      <c r="C1" s="115"/>
      <c r="D1" s="115"/>
      <c r="E1" s="115"/>
      <c r="F1" s="115"/>
      <c r="G1" s="115"/>
      <c r="H1" s="79"/>
      <c r="I1" s="79"/>
    </row>
    <row r="2" spans="1:13" ht="28.5" customHeight="1" x14ac:dyDescent="0.3">
      <c r="A2" s="110"/>
      <c r="B2" s="104"/>
      <c r="C2" s="104"/>
      <c r="D2" s="104"/>
      <c r="E2" s="104"/>
      <c r="F2" s="104"/>
      <c r="G2" s="104"/>
      <c r="H2" s="79"/>
      <c r="I2" s="79"/>
    </row>
    <row r="3" spans="1:13" ht="28.5" customHeight="1" x14ac:dyDescent="0.3">
      <c r="A3" s="110" t="s">
        <v>1</v>
      </c>
      <c r="B3" s="104"/>
      <c r="C3" s="104"/>
      <c r="D3" s="104"/>
      <c r="E3" s="105" t="s">
        <v>2</v>
      </c>
      <c r="F3" s="105"/>
      <c r="G3" s="106" t="s">
        <v>3</v>
      </c>
      <c r="H3" s="79"/>
      <c r="I3" s="79"/>
    </row>
    <row r="4" spans="1:13" ht="28.5" customHeight="1" x14ac:dyDescent="0.3">
      <c r="A4" s="104"/>
      <c r="B4" s="104"/>
      <c r="C4" s="104"/>
      <c r="D4" s="104"/>
      <c r="E4" s="105" t="s">
        <v>4</v>
      </c>
      <c r="F4" s="105"/>
      <c r="G4" s="106" t="s">
        <v>5</v>
      </c>
      <c r="H4" s="79"/>
      <c r="I4" s="79"/>
    </row>
    <row r="5" spans="1:13" ht="28.5" customHeight="1" x14ac:dyDescent="0.3">
      <c r="A5" s="104" t="s">
        <v>6</v>
      </c>
      <c r="B5" s="104" t="s">
        <v>7</v>
      </c>
      <c r="C5" s="104"/>
      <c r="D5" s="104"/>
      <c r="E5" s="105" t="s">
        <v>8</v>
      </c>
      <c r="F5" s="105"/>
      <c r="G5" s="106" t="s">
        <v>9</v>
      </c>
      <c r="H5" s="79"/>
      <c r="I5" s="79"/>
    </row>
    <row r="6" spans="1:13" ht="18" x14ac:dyDescent="0.25">
      <c r="A6" s="89"/>
      <c r="B6" s="89"/>
      <c r="C6" s="89"/>
      <c r="D6" s="89"/>
      <c r="E6" s="105" t="s">
        <v>10</v>
      </c>
      <c r="F6" s="105"/>
      <c r="G6" s="106" t="s">
        <v>11</v>
      </c>
      <c r="H6" s="4"/>
      <c r="I6" s="4"/>
      <c r="J6" s="4"/>
      <c r="K6" s="4"/>
      <c r="L6" s="4"/>
      <c r="M6" s="4"/>
    </row>
    <row r="7" spans="1:13" ht="18" x14ac:dyDescent="0.25">
      <c r="A7" s="89"/>
      <c r="B7" s="89"/>
      <c r="C7" s="89"/>
      <c r="D7" s="89"/>
      <c r="E7" s="89"/>
      <c r="F7" s="105"/>
      <c r="G7" s="106"/>
      <c r="H7" s="4"/>
      <c r="I7" s="4"/>
      <c r="J7" s="4"/>
      <c r="K7" s="4"/>
      <c r="L7" s="4"/>
      <c r="M7" s="4"/>
    </row>
    <row r="8" spans="1:13" ht="18.75" customHeight="1" x14ac:dyDescent="0.25">
      <c r="A8" s="116" t="s">
        <v>12</v>
      </c>
      <c r="B8" s="116"/>
      <c r="C8" s="116"/>
      <c r="D8" s="116"/>
      <c r="E8" s="116"/>
      <c r="F8" s="116"/>
      <c r="G8" s="116"/>
      <c r="H8" s="65"/>
      <c r="I8" s="65"/>
      <c r="J8" s="65"/>
      <c r="K8" s="65"/>
      <c r="L8" s="65"/>
      <c r="M8" s="65"/>
    </row>
    <row r="9" spans="1:13" ht="89.25" customHeight="1" x14ac:dyDescent="0.25">
      <c r="A9" s="54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8" t="s">
        <v>18</v>
      </c>
      <c r="G9" s="18" t="s">
        <v>19</v>
      </c>
      <c r="H9" s="66"/>
    </row>
    <row r="10" spans="1:13" ht="14.25" x14ac:dyDescent="0.2">
      <c r="A10" s="39" t="s">
        <v>20</v>
      </c>
      <c r="B10" s="46">
        <v>10</v>
      </c>
      <c r="C10" s="20"/>
      <c r="D10" s="20"/>
      <c r="E10" s="20"/>
      <c r="F10" s="20">
        <f t="shared" ref="F10:F21" si="0">SUM(C10:E10)</f>
        <v>0</v>
      </c>
      <c r="G10" s="21">
        <f t="shared" ref="G10:G21" si="1">F10*B10</f>
        <v>0</v>
      </c>
    </row>
    <row r="11" spans="1:13" ht="14.25" x14ac:dyDescent="0.2">
      <c r="A11" s="39" t="s">
        <v>21</v>
      </c>
      <c r="B11" s="46">
        <v>10</v>
      </c>
      <c r="C11" s="20"/>
      <c r="D11" s="20"/>
      <c r="E11" s="20"/>
      <c r="F11" s="20">
        <f t="shared" si="0"/>
        <v>0</v>
      </c>
      <c r="G11" s="21">
        <f t="shared" si="1"/>
        <v>0</v>
      </c>
    </row>
    <row r="12" spans="1:13" ht="14.25" x14ac:dyDescent="0.2">
      <c r="A12" s="39" t="s">
        <v>21</v>
      </c>
      <c r="B12" s="46">
        <v>10</v>
      </c>
      <c r="C12" s="20"/>
      <c r="D12" s="20"/>
      <c r="E12" s="20"/>
      <c r="F12" s="20">
        <f t="shared" si="0"/>
        <v>0</v>
      </c>
      <c r="G12" s="21">
        <f t="shared" si="1"/>
        <v>0</v>
      </c>
    </row>
    <row r="13" spans="1:13" ht="14.25" x14ac:dyDescent="0.2">
      <c r="A13" s="39" t="s">
        <v>21</v>
      </c>
      <c r="B13" s="46">
        <v>10</v>
      </c>
      <c r="C13" s="20"/>
      <c r="D13" s="20"/>
      <c r="E13" s="20"/>
      <c r="F13" s="20">
        <f t="shared" si="0"/>
        <v>0</v>
      </c>
      <c r="G13" s="21">
        <f t="shared" si="1"/>
        <v>0</v>
      </c>
    </row>
    <row r="14" spans="1:13" ht="14.25" x14ac:dyDescent="0.2">
      <c r="A14" s="39" t="s">
        <v>21</v>
      </c>
      <c r="B14" s="46">
        <v>10</v>
      </c>
      <c r="C14" s="20"/>
      <c r="D14" s="20"/>
      <c r="E14" s="20"/>
      <c r="F14" s="20">
        <f t="shared" si="0"/>
        <v>0</v>
      </c>
      <c r="G14" s="21">
        <f t="shared" si="1"/>
        <v>0</v>
      </c>
    </row>
    <row r="15" spans="1:13" ht="14.25" x14ac:dyDescent="0.2">
      <c r="A15" s="39" t="s">
        <v>21</v>
      </c>
      <c r="B15" s="46">
        <v>10</v>
      </c>
      <c r="C15" s="20"/>
      <c r="D15" s="20"/>
      <c r="E15" s="20"/>
      <c r="F15" s="20">
        <f t="shared" si="0"/>
        <v>0</v>
      </c>
      <c r="G15" s="21">
        <f t="shared" si="1"/>
        <v>0</v>
      </c>
    </row>
    <row r="16" spans="1:13" ht="14.25" x14ac:dyDescent="0.2">
      <c r="A16" s="39" t="s">
        <v>21</v>
      </c>
      <c r="B16" s="46">
        <v>10</v>
      </c>
      <c r="C16" s="20"/>
      <c r="D16" s="20"/>
      <c r="E16" s="20"/>
      <c r="F16" s="20">
        <f t="shared" si="0"/>
        <v>0</v>
      </c>
      <c r="G16" s="21">
        <f t="shared" si="1"/>
        <v>0</v>
      </c>
    </row>
    <row r="17" spans="1:10" ht="14.25" x14ac:dyDescent="0.2">
      <c r="A17" s="39" t="s">
        <v>21</v>
      </c>
      <c r="B17" s="46">
        <v>10</v>
      </c>
      <c r="C17" s="20"/>
      <c r="D17" s="20"/>
      <c r="E17" s="20"/>
      <c r="F17" s="20">
        <f t="shared" si="0"/>
        <v>0</v>
      </c>
      <c r="G17" s="51">
        <f t="shared" si="1"/>
        <v>0</v>
      </c>
    </row>
    <row r="18" spans="1:10" ht="14.25" x14ac:dyDescent="0.2">
      <c r="A18" s="39" t="s">
        <v>21</v>
      </c>
      <c r="B18" s="46">
        <v>10</v>
      </c>
      <c r="C18" s="20"/>
      <c r="D18" s="20"/>
      <c r="E18" s="20"/>
      <c r="F18" s="20">
        <f t="shared" si="0"/>
        <v>0</v>
      </c>
      <c r="G18" s="51">
        <f t="shared" si="1"/>
        <v>0</v>
      </c>
    </row>
    <row r="19" spans="1:10" ht="14.25" x14ac:dyDescent="0.2">
      <c r="A19" s="39" t="s">
        <v>21</v>
      </c>
      <c r="B19" s="46">
        <v>10</v>
      </c>
      <c r="C19" s="20"/>
      <c r="D19" s="20"/>
      <c r="E19" s="20"/>
      <c r="F19" s="20">
        <f t="shared" si="0"/>
        <v>0</v>
      </c>
      <c r="G19" s="51">
        <f t="shared" si="1"/>
        <v>0</v>
      </c>
    </row>
    <row r="20" spans="1:10" ht="14.25" x14ac:dyDescent="0.2">
      <c r="A20" s="39" t="s">
        <v>21</v>
      </c>
      <c r="B20" s="46">
        <v>10</v>
      </c>
      <c r="C20" s="20"/>
      <c r="D20" s="20"/>
      <c r="E20" s="20"/>
      <c r="F20" s="20">
        <f t="shared" si="0"/>
        <v>0</v>
      </c>
      <c r="G20" s="51">
        <f t="shared" si="1"/>
        <v>0</v>
      </c>
    </row>
    <row r="21" spans="1:10" ht="14.25" x14ac:dyDescent="0.2">
      <c r="A21" s="39" t="s">
        <v>21</v>
      </c>
      <c r="B21" s="46">
        <v>10</v>
      </c>
      <c r="C21" s="20"/>
      <c r="D21" s="20"/>
      <c r="E21" s="20"/>
      <c r="F21" s="20">
        <f t="shared" si="0"/>
        <v>0</v>
      </c>
      <c r="G21" s="51">
        <f t="shared" si="1"/>
        <v>0</v>
      </c>
      <c r="I21" s="43" t="s">
        <v>22</v>
      </c>
    </row>
    <row r="22" spans="1:10" ht="14.25" x14ac:dyDescent="0.2">
      <c r="A22" s="19"/>
      <c r="B22" s="48"/>
      <c r="C22" s="20"/>
      <c r="D22" s="20"/>
      <c r="E22" s="20"/>
      <c r="F22" s="20"/>
      <c r="G22" s="21"/>
      <c r="I22" s="43"/>
    </row>
    <row r="23" spans="1:10" ht="14.25" x14ac:dyDescent="0.2">
      <c r="A23" s="19" t="s">
        <v>18</v>
      </c>
      <c r="B23" s="13"/>
      <c r="C23" s="20">
        <f>SUM(C10:C21)</f>
        <v>0</v>
      </c>
      <c r="D23" s="20">
        <f>SUM(D10:D21)</f>
        <v>0</v>
      </c>
      <c r="E23" s="20">
        <f t="shared" ref="E23" si="2">SUM(E10:E21)</f>
        <v>0</v>
      </c>
      <c r="F23" s="20">
        <f t="shared" ref="F23:G23" si="3">SUM(F10:F21)</f>
        <v>0</v>
      </c>
      <c r="G23" s="111">
        <f t="shared" si="3"/>
        <v>0</v>
      </c>
    </row>
    <row r="24" spans="1:10" ht="14.25" x14ac:dyDescent="0.2">
      <c r="A24" s="19" t="s">
        <v>23</v>
      </c>
      <c r="B24" s="13"/>
      <c r="C24" s="21">
        <f>SUMPRODUCT($B$10:$B$21,C10:C21)</f>
        <v>0</v>
      </c>
      <c r="D24" s="21">
        <f t="shared" ref="D24:E24" si="4">SUMPRODUCT($B$10:$B$21,D10:D21)</f>
        <v>0</v>
      </c>
      <c r="E24" s="21">
        <f t="shared" si="4"/>
        <v>0</v>
      </c>
      <c r="F24" s="13"/>
      <c r="G24" s="23">
        <f>G23</f>
        <v>0</v>
      </c>
    </row>
    <row r="25" spans="1:10" ht="14.25" x14ac:dyDescent="0.2">
      <c r="A25" s="19" t="s">
        <v>24</v>
      </c>
      <c r="B25" s="24">
        <v>1</v>
      </c>
      <c r="C25" s="21">
        <f>C24*$B$25</f>
        <v>0</v>
      </c>
      <c r="D25" s="21">
        <f t="shared" ref="D25:E25" si="5">D24*$B$25</f>
        <v>0</v>
      </c>
      <c r="E25" s="21">
        <f t="shared" si="5"/>
        <v>0</v>
      </c>
      <c r="F25" s="13"/>
      <c r="G25" s="21">
        <f>G24*B25</f>
        <v>0</v>
      </c>
    </row>
    <row r="26" spans="1:10" ht="15" x14ac:dyDescent="0.25">
      <c r="A26" s="29" t="s">
        <v>25</v>
      </c>
      <c r="B26" s="14"/>
      <c r="C26" s="27">
        <f t="shared" ref="C26:E26" si="6">SUM(C24:C25)</f>
        <v>0</v>
      </c>
      <c r="D26" s="27">
        <f t="shared" si="6"/>
        <v>0</v>
      </c>
      <c r="E26" s="27">
        <f t="shared" si="6"/>
        <v>0</v>
      </c>
      <c r="F26" s="14"/>
      <c r="G26" s="27">
        <f>G24+G25</f>
        <v>0</v>
      </c>
    </row>
    <row r="27" spans="1:10" x14ac:dyDescent="0.2">
      <c r="A27" s="33"/>
      <c r="B27" s="25"/>
      <c r="C27" s="25"/>
      <c r="D27" s="25"/>
      <c r="E27" s="25"/>
      <c r="F27" s="25"/>
      <c r="G27" s="32"/>
    </row>
    <row r="28" spans="1:10" ht="15" x14ac:dyDescent="0.25">
      <c r="A28" s="26" t="s">
        <v>26</v>
      </c>
      <c r="B28" s="78"/>
      <c r="C28" s="42"/>
      <c r="D28" s="42"/>
      <c r="E28" s="42"/>
      <c r="F28" s="42"/>
      <c r="G28" s="63"/>
    </row>
    <row r="29" spans="1:10" ht="14.25" x14ac:dyDescent="0.2">
      <c r="A29" s="20" t="s">
        <v>27</v>
      </c>
      <c r="B29" s="44" t="s">
        <v>28</v>
      </c>
      <c r="C29" s="51">
        <f>'Subconsultant 1'!C18</f>
        <v>0</v>
      </c>
      <c r="D29" s="51">
        <f>'Subconsultant 1'!D18</f>
        <v>0</v>
      </c>
      <c r="E29" s="51">
        <f>'Subconsultant 1'!E18</f>
        <v>0</v>
      </c>
      <c r="F29" s="10"/>
      <c r="G29" s="21">
        <f>SUM(C29:E29)</f>
        <v>0</v>
      </c>
      <c r="H29" s="17"/>
      <c r="J29" s="3"/>
    </row>
    <row r="30" spans="1:10" ht="14.25" x14ac:dyDescent="0.2">
      <c r="A30" s="20" t="s">
        <v>29</v>
      </c>
      <c r="B30" s="44" t="s">
        <v>30</v>
      </c>
      <c r="C30" s="51">
        <f>'Subconsultant 2'!C18</f>
        <v>0</v>
      </c>
      <c r="D30" s="51">
        <f>'Subconsultant 2'!D18</f>
        <v>0</v>
      </c>
      <c r="E30" s="51">
        <f>'Subconsultant 2'!E18</f>
        <v>0</v>
      </c>
      <c r="F30" s="10"/>
      <c r="G30" s="21">
        <f>SUM(C30:E30)</f>
        <v>0</v>
      </c>
      <c r="H30" s="17"/>
      <c r="J30" s="3"/>
    </row>
    <row r="31" spans="1:10" ht="14.25" x14ac:dyDescent="0.2">
      <c r="A31" s="20" t="s">
        <v>31</v>
      </c>
      <c r="B31" s="44" t="s">
        <v>32</v>
      </c>
      <c r="C31" s="51">
        <f>'Subconsultant 3'!C18</f>
        <v>0</v>
      </c>
      <c r="D31" s="51">
        <f>'Subconsultant 3'!D18</f>
        <v>0</v>
      </c>
      <c r="E31" s="51">
        <f>'Subconsultant 3'!E18</f>
        <v>0</v>
      </c>
      <c r="F31" s="10"/>
      <c r="G31" s="21">
        <f>SUM(C31:E31)</f>
        <v>0</v>
      </c>
      <c r="H31" s="17"/>
      <c r="J31" s="3"/>
    </row>
    <row r="32" spans="1:10" ht="14.25" x14ac:dyDescent="0.2">
      <c r="A32" s="20" t="s">
        <v>33</v>
      </c>
      <c r="B32" s="44" t="s">
        <v>34</v>
      </c>
      <c r="C32" s="51">
        <f>'Subconsultant 4'!C18</f>
        <v>0</v>
      </c>
      <c r="D32" s="51">
        <f>'Subconsultant 4'!D18</f>
        <v>0</v>
      </c>
      <c r="E32" s="51">
        <f>'Subconsultant 4'!E18</f>
        <v>0</v>
      </c>
      <c r="F32" s="10"/>
      <c r="G32" s="21">
        <f>SUM(C32:E32)</f>
        <v>0</v>
      </c>
      <c r="H32" s="17"/>
      <c r="J32" s="3"/>
    </row>
    <row r="33" spans="1:10" ht="14.25" x14ac:dyDescent="0.2">
      <c r="A33" s="20"/>
      <c r="B33" s="44"/>
      <c r="C33" s="45"/>
      <c r="D33" s="45"/>
      <c r="E33" s="45"/>
      <c r="F33" s="10"/>
      <c r="G33" s="45"/>
      <c r="H33" s="3"/>
      <c r="J33" s="3"/>
    </row>
    <row r="34" spans="1:10" x14ac:dyDescent="0.2">
      <c r="A34" s="33"/>
      <c r="B34" s="25"/>
      <c r="C34" s="25"/>
      <c r="D34" s="25"/>
      <c r="E34" s="25"/>
      <c r="F34" s="25"/>
      <c r="G34" s="15"/>
      <c r="H34" s="2"/>
      <c r="I34" s="1"/>
      <c r="J34" s="2"/>
    </row>
    <row r="35" spans="1:10" s="6" customFormat="1" ht="15" x14ac:dyDescent="0.25">
      <c r="A35" s="26" t="s">
        <v>35</v>
      </c>
      <c r="B35" s="14"/>
      <c r="C35" s="27">
        <f>C26+SUM(C29:C32)</f>
        <v>0</v>
      </c>
      <c r="D35" s="27">
        <f t="shared" ref="D35:E35" si="7">D26+SUM(D29:D32)</f>
        <v>0</v>
      </c>
      <c r="E35" s="27">
        <f t="shared" si="7"/>
        <v>0</v>
      </c>
      <c r="F35" s="11"/>
      <c r="G35" s="27">
        <f>SUM(G29:G34)+G26</f>
        <v>0</v>
      </c>
      <c r="H35" s="5"/>
      <c r="I35" s="5"/>
      <c r="J35" s="5"/>
    </row>
    <row r="36" spans="1:10" s="6" customFormat="1" ht="15" x14ac:dyDescent="0.25">
      <c r="A36" s="26" t="s">
        <v>36</v>
      </c>
      <c r="B36" s="14"/>
      <c r="C36" s="7" t="e">
        <f>C35/$G35</f>
        <v>#DIV/0!</v>
      </c>
      <c r="D36" s="7" t="e">
        <f>D35/$G35</f>
        <v>#DIV/0!</v>
      </c>
      <c r="E36" s="7" t="e">
        <f>E35/$G35</f>
        <v>#DIV/0!</v>
      </c>
      <c r="F36" s="12"/>
      <c r="G36" s="9" t="e">
        <f>SUM(C36:E36)</f>
        <v>#DIV/0!</v>
      </c>
      <c r="H36" s="5"/>
      <c r="I36" s="5"/>
      <c r="J36" s="5"/>
    </row>
    <row r="37" spans="1:10" x14ac:dyDescent="0.2">
      <c r="A37" s="33"/>
      <c r="B37" s="25"/>
      <c r="C37" s="25"/>
      <c r="D37" s="25"/>
      <c r="E37" s="25"/>
      <c r="F37" s="25"/>
      <c r="G37" s="32"/>
    </row>
    <row r="38" spans="1:10" s="6" customFormat="1" ht="45" x14ac:dyDescent="0.25">
      <c r="A38" s="64" t="s">
        <v>37</v>
      </c>
      <c r="B38" s="18" t="s">
        <v>38</v>
      </c>
      <c r="C38" s="42"/>
      <c r="D38" s="42"/>
      <c r="E38" s="42"/>
      <c r="F38" s="42"/>
      <c r="G38" s="63"/>
      <c r="H38" s="80"/>
      <c r="I38" s="5"/>
      <c r="J38" s="5"/>
    </row>
    <row r="39" spans="1:10" s="6" customFormat="1" ht="15" x14ac:dyDescent="0.25">
      <c r="A39" s="20" t="s">
        <v>39</v>
      </c>
      <c r="B39" s="41">
        <v>0</v>
      </c>
      <c r="C39" s="52"/>
      <c r="D39" s="52"/>
      <c r="E39" s="52"/>
      <c r="F39" s="50"/>
      <c r="G39" s="28">
        <f t="shared" ref="G39:G47" si="8">SUM(C39:E39)</f>
        <v>0</v>
      </c>
      <c r="H39" s="80"/>
      <c r="I39" s="5"/>
      <c r="J39" s="5"/>
    </row>
    <row r="40" spans="1:10" s="6" customFormat="1" ht="15" x14ac:dyDescent="0.25">
      <c r="A40" s="20" t="s">
        <v>40</v>
      </c>
      <c r="B40" s="41">
        <v>0</v>
      </c>
      <c r="C40" s="52"/>
      <c r="D40" s="52"/>
      <c r="E40" s="52"/>
      <c r="F40" s="50"/>
      <c r="G40" s="28">
        <f t="shared" si="8"/>
        <v>0</v>
      </c>
      <c r="H40" s="80"/>
      <c r="I40" s="5"/>
      <c r="J40" s="5"/>
    </row>
    <row r="41" spans="1:10" s="6" customFormat="1" ht="15" x14ac:dyDescent="0.25">
      <c r="A41" s="20" t="s">
        <v>41</v>
      </c>
      <c r="B41" s="41">
        <v>0</v>
      </c>
      <c r="C41" s="52"/>
      <c r="D41" s="52"/>
      <c r="E41" s="52"/>
      <c r="F41" s="50"/>
      <c r="G41" s="28">
        <f t="shared" si="8"/>
        <v>0</v>
      </c>
      <c r="H41" s="80"/>
      <c r="I41" s="5"/>
      <c r="J41" s="5"/>
    </row>
    <row r="42" spans="1:10" s="6" customFormat="1" ht="15" x14ac:dyDescent="0.25">
      <c r="A42" s="20" t="s">
        <v>42</v>
      </c>
      <c r="B42" s="41">
        <v>0</v>
      </c>
      <c r="C42" s="52"/>
      <c r="D42" s="52"/>
      <c r="E42" s="52"/>
      <c r="F42" s="50"/>
      <c r="G42" s="28">
        <f t="shared" si="8"/>
        <v>0</v>
      </c>
      <c r="H42" s="80"/>
      <c r="I42" s="5"/>
      <c r="J42" s="5"/>
    </row>
    <row r="43" spans="1:10" s="6" customFormat="1" ht="15" x14ac:dyDescent="0.25">
      <c r="A43" s="20" t="s">
        <v>43</v>
      </c>
      <c r="B43" s="112">
        <v>0.7</v>
      </c>
      <c r="C43" s="21"/>
      <c r="D43" s="21"/>
      <c r="E43" s="21"/>
      <c r="F43" s="50"/>
      <c r="G43" s="28">
        <f t="shared" si="8"/>
        <v>0</v>
      </c>
      <c r="H43" s="80"/>
      <c r="I43" s="5"/>
      <c r="J43" s="5"/>
    </row>
    <row r="44" spans="1:10" s="6" customFormat="1" ht="15" x14ac:dyDescent="0.25">
      <c r="A44" s="20" t="s">
        <v>44</v>
      </c>
      <c r="B44" s="113">
        <v>0</v>
      </c>
      <c r="C44" s="21">
        <v>0</v>
      </c>
      <c r="D44" s="21"/>
      <c r="E44" s="21"/>
      <c r="F44" s="50"/>
      <c r="G44" s="28">
        <f t="shared" si="8"/>
        <v>0</v>
      </c>
      <c r="H44" s="80"/>
      <c r="I44" s="5"/>
      <c r="J44" s="5"/>
    </row>
    <row r="45" spans="1:10" s="6" customFormat="1" ht="15" x14ac:dyDescent="0.25">
      <c r="A45" s="20" t="s">
        <v>44</v>
      </c>
      <c r="B45" s="41"/>
      <c r="C45" s="52"/>
      <c r="D45" s="52"/>
      <c r="E45" s="52"/>
      <c r="F45" s="50"/>
      <c r="G45" s="28">
        <f t="shared" si="8"/>
        <v>0</v>
      </c>
      <c r="H45" s="80"/>
      <c r="I45" s="5"/>
      <c r="J45" s="5"/>
    </row>
    <row r="46" spans="1:10" s="8" customFormat="1" ht="15" x14ac:dyDescent="0.25">
      <c r="A46" s="29" t="s">
        <v>45</v>
      </c>
      <c r="B46" s="58"/>
      <c r="C46" s="30">
        <f t="shared" ref="C46:E46" si="9">SUM(C39:C45)</f>
        <v>0</v>
      </c>
      <c r="D46" s="30">
        <f t="shared" si="9"/>
        <v>0</v>
      </c>
      <c r="E46" s="30">
        <f t="shared" si="9"/>
        <v>0</v>
      </c>
      <c r="F46" s="31"/>
      <c r="G46" s="28">
        <f t="shared" si="8"/>
        <v>0</v>
      </c>
      <c r="H46" s="59"/>
      <c r="I46" s="59"/>
      <c r="J46" s="59"/>
    </row>
    <row r="47" spans="1:10" s="8" customFormat="1" ht="15" x14ac:dyDescent="0.25">
      <c r="A47" s="29" t="s">
        <v>46</v>
      </c>
      <c r="B47" s="58"/>
      <c r="C47" s="30">
        <f>'Subconsultant 1'!C26+'Subconsultant 2'!C26+'Subconsultant 3'!C26+'Subconsultant 4'!C26</f>
        <v>0</v>
      </c>
      <c r="D47" s="30">
        <f>'Subconsultant 1'!D26+'Subconsultant 2'!D26+'Subconsultant 3'!D26+'Subconsultant 4'!D26</f>
        <v>0</v>
      </c>
      <c r="E47" s="30">
        <f>'Subconsultant 1'!E26+'Subconsultant 2'!E26+'Subconsultant 3'!E26+'Subconsultant 4'!E26</f>
        <v>0</v>
      </c>
      <c r="F47" s="31"/>
      <c r="G47" s="28">
        <f t="shared" si="8"/>
        <v>0</v>
      </c>
      <c r="H47" s="59"/>
      <c r="I47" s="59"/>
      <c r="J47" s="59"/>
    </row>
    <row r="48" spans="1:10" s="8" customFormat="1" ht="15" x14ac:dyDescent="0.25">
      <c r="A48" s="29" t="s">
        <v>47</v>
      </c>
      <c r="B48" s="58"/>
      <c r="C48" s="30">
        <f>C46+C47</f>
        <v>0</v>
      </c>
      <c r="D48" s="30">
        <f t="shared" ref="D48:E48" si="10">D46+D47</f>
        <v>0</v>
      </c>
      <c r="E48" s="30">
        <f t="shared" si="10"/>
        <v>0</v>
      </c>
      <c r="F48" s="31"/>
      <c r="G48" s="30">
        <f>G46+G47</f>
        <v>0</v>
      </c>
      <c r="H48" s="59"/>
      <c r="I48" s="59"/>
      <c r="J48" s="59"/>
    </row>
    <row r="49" spans="1:12" x14ac:dyDescent="0.2">
      <c r="A49" s="114"/>
      <c r="B49" s="87"/>
      <c r="C49" s="87"/>
      <c r="D49" s="87"/>
      <c r="E49" s="87"/>
      <c r="F49" s="87"/>
      <c r="G49" s="88"/>
    </row>
    <row r="50" spans="1:12" s="5" customFormat="1" ht="15" x14ac:dyDescent="0.25">
      <c r="A50" s="26" t="s">
        <v>48</v>
      </c>
      <c r="B50" s="57" t="s">
        <v>49</v>
      </c>
      <c r="C50" s="42"/>
      <c r="D50" s="42"/>
      <c r="E50" s="42"/>
      <c r="F50" s="42"/>
      <c r="G50" s="63"/>
    </row>
    <row r="51" spans="1:12" s="5" customFormat="1" ht="15" x14ac:dyDescent="0.25">
      <c r="A51" s="20" t="s">
        <v>50</v>
      </c>
      <c r="B51" s="98"/>
      <c r="C51" s="98"/>
      <c r="D51" s="98"/>
      <c r="E51" s="98"/>
      <c r="F51" s="50"/>
      <c r="G51" s="99"/>
    </row>
    <row r="52" spans="1:12" s="59" customFormat="1" ht="15" x14ac:dyDescent="0.25">
      <c r="A52" s="29" t="s">
        <v>51</v>
      </c>
      <c r="B52" s="58"/>
      <c r="C52" s="30">
        <f>C51</f>
        <v>0</v>
      </c>
      <c r="D52" s="30"/>
      <c r="E52" s="30"/>
      <c r="F52" s="31"/>
      <c r="G52" s="100"/>
    </row>
    <row r="53" spans="1:12" s="5" customFormat="1" ht="14.25" x14ac:dyDescent="0.2">
      <c r="A53" s="60"/>
      <c r="B53" s="55"/>
      <c r="C53" s="55"/>
      <c r="D53" s="55"/>
      <c r="E53" s="55"/>
      <c r="F53" s="55"/>
      <c r="G53" s="56"/>
    </row>
    <row r="54" spans="1:12" ht="16.5" customHeight="1" x14ac:dyDescent="0.25">
      <c r="A54" s="29" t="s">
        <v>52</v>
      </c>
      <c r="B54" s="24"/>
      <c r="C54" s="51"/>
      <c r="D54" s="51"/>
      <c r="E54" s="51"/>
      <c r="F54" s="13"/>
      <c r="G54" s="21">
        <f>SUM(C54:E54)</f>
        <v>0</v>
      </c>
    </row>
    <row r="55" spans="1:12" ht="16.5" customHeight="1" x14ac:dyDescent="0.25">
      <c r="A55" s="29" t="s">
        <v>53</v>
      </c>
      <c r="B55" s="24"/>
      <c r="C55" s="51">
        <f>C54+'Subconsultant 1'!C32+'Subconsultant 2'!C32+'Subconsultant 3'!C32+'Subconsultant 4'!C32</f>
        <v>0</v>
      </c>
      <c r="D55" s="51">
        <f>D54+'Subconsultant 1'!D32+'Subconsultant 2'!D32+'Subconsultant 3'!D32+'Subconsultant 4'!D32</f>
        <v>0</v>
      </c>
      <c r="E55" s="51">
        <f>E54+'Subconsultant 1'!E32+'Subconsultant 2'!E32+'Subconsultant 3'!E32+'Subconsultant 4'!E32</f>
        <v>0</v>
      </c>
      <c r="F55" s="13"/>
      <c r="G55" s="21">
        <f>SUM(C55:E55)</f>
        <v>0</v>
      </c>
    </row>
    <row r="56" spans="1:12" s="4" customFormat="1" ht="15" x14ac:dyDescent="0.25">
      <c r="A56" s="26" t="s">
        <v>54</v>
      </c>
      <c r="B56" s="14"/>
      <c r="C56" s="27">
        <f>C35+C48+C52+C55</f>
        <v>0</v>
      </c>
      <c r="D56" s="27">
        <f t="shared" ref="D56:E56" si="11">D35+D48+D52+D55</f>
        <v>0</v>
      </c>
      <c r="E56" s="27">
        <f t="shared" si="11"/>
        <v>0</v>
      </c>
      <c r="F56" s="27"/>
      <c r="G56" s="27">
        <f>G35+G48+G55+G52</f>
        <v>0</v>
      </c>
    </row>
    <row r="57" spans="1:12" s="6" customFormat="1" ht="15" x14ac:dyDescent="0.25">
      <c r="A57" s="26" t="s">
        <v>55</v>
      </c>
      <c r="B57" s="13"/>
      <c r="C57" s="34" t="e">
        <f>C56/$G56</f>
        <v>#DIV/0!</v>
      </c>
      <c r="D57" s="34" t="e">
        <f>D56/$G56</f>
        <v>#DIV/0!</v>
      </c>
      <c r="E57" s="34" t="e">
        <f>E56/$G56</f>
        <v>#DIV/0!</v>
      </c>
      <c r="F57" s="16"/>
      <c r="G57" s="34" t="e">
        <f>SUM(C57:F57)</f>
        <v>#DIV/0!</v>
      </c>
      <c r="H57" s="5"/>
      <c r="I57" s="5"/>
      <c r="J57" s="5"/>
      <c r="K57" s="5"/>
      <c r="L57" s="5"/>
    </row>
    <row r="58" spans="1:12" ht="13.5" thickBot="1" x14ac:dyDescent="0.25"/>
    <row r="59" spans="1:12" s="5" customFormat="1" ht="14.25" customHeight="1" x14ac:dyDescent="0.25">
      <c r="A59" s="4" t="s">
        <v>56</v>
      </c>
      <c r="C59" s="76" t="s">
        <v>57</v>
      </c>
      <c r="D59" s="67"/>
      <c r="E59" s="67"/>
      <c r="F59" s="67"/>
      <c r="G59" s="67"/>
      <c r="H59" s="70"/>
    </row>
    <row r="60" spans="1:12" s="5" customFormat="1" ht="14.25" x14ac:dyDescent="0.2">
      <c r="A60" s="59" t="str">
        <f>A3</f>
        <v>Insert Project Name</v>
      </c>
      <c r="B60" s="90">
        <f>SUM(G26,G46,G52,G56)</f>
        <v>0</v>
      </c>
      <c r="C60" s="70" t="s">
        <v>58</v>
      </c>
      <c r="G60" s="69"/>
    </row>
    <row r="61" spans="1:12" ht="14.25" x14ac:dyDescent="0.2">
      <c r="A61" s="59" t="str">
        <f>'Subconsultant 1'!A2</f>
        <v>Subconsultant name</v>
      </c>
      <c r="B61" s="91">
        <f>'Subconsultant 1'!G33</f>
        <v>0</v>
      </c>
      <c r="C61" s="70" t="s">
        <v>59</v>
      </c>
      <c r="D61" s="5"/>
      <c r="E61" s="5"/>
      <c r="F61" s="5"/>
      <c r="G61" s="5"/>
      <c r="H61" s="70"/>
      <c r="I61" s="5"/>
      <c r="J61" s="5"/>
      <c r="K61" s="5"/>
      <c r="L61" s="5"/>
    </row>
    <row r="62" spans="1:12" ht="12.75" customHeight="1" x14ac:dyDescent="0.2">
      <c r="A62" s="59" t="str">
        <f>'Subconsultant 2'!A2</f>
        <v>Subconsultant name</v>
      </c>
      <c r="B62" s="91">
        <f>'Subconsultant 2'!G33</f>
        <v>0</v>
      </c>
      <c r="C62" s="70"/>
      <c r="D62" s="5"/>
      <c r="E62" s="5"/>
      <c r="F62" s="5"/>
      <c r="G62" s="5"/>
      <c r="H62" s="70"/>
      <c r="I62" s="5"/>
      <c r="J62" s="5"/>
      <c r="K62" s="5"/>
      <c r="L62" s="43"/>
    </row>
    <row r="63" spans="1:12" ht="12.75" customHeight="1" x14ac:dyDescent="0.2">
      <c r="A63" s="59" t="str">
        <f>'Subconsultant 3'!A2</f>
        <v>Subconsultant name</v>
      </c>
      <c r="B63" s="91" t="e">
        <f>'Subconsultant 3'!G33</f>
        <v>#REF!</v>
      </c>
      <c r="C63" s="70"/>
      <c r="D63" s="5"/>
      <c r="E63" s="5"/>
      <c r="F63" s="5"/>
      <c r="G63" s="5"/>
      <c r="H63" s="70"/>
      <c r="I63" s="5"/>
      <c r="J63" s="5"/>
      <c r="K63" s="5"/>
      <c r="L63" s="43"/>
    </row>
    <row r="64" spans="1:12" ht="12.75" customHeight="1" x14ac:dyDescent="0.2">
      <c r="A64" s="59" t="str">
        <f>'Subconsultant 4'!A2</f>
        <v>Subconsultant name</v>
      </c>
      <c r="B64" s="91"/>
      <c r="C64" s="70"/>
      <c r="D64" s="5"/>
      <c r="E64" s="5"/>
      <c r="F64" s="5"/>
      <c r="G64" s="5"/>
      <c r="H64" s="70"/>
      <c r="I64" s="5"/>
      <c r="J64" s="5"/>
      <c r="K64" s="5"/>
      <c r="L64" s="43"/>
    </row>
    <row r="65" spans="1:12" ht="14.25" x14ac:dyDescent="0.2">
      <c r="A65" s="5"/>
      <c r="B65" s="5"/>
      <c r="C65" s="93"/>
      <c r="D65" s="43"/>
      <c r="E65" s="43"/>
      <c r="F65" s="43"/>
      <c r="G65" s="43"/>
      <c r="H65" s="93"/>
      <c r="I65" s="43"/>
      <c r="J65" s="43"/>
      <c r="K65" s="43"/>
      <c r="L65" s="43"/>
    </row>
    <row r="66" spans="1:12" ht="14.25" x14ac:dyDescent="0.2">
      <c r="A66" s="5"/>
      <c r="B66" s="5"/>
      <c r="C66" s="93"/>
      <c r="D66" s="94"/>
      <c r="E66" s="94"/>
      <c r="F66" s="94"/>
      <c r="G66" s="92"/>
      <c r="H66" s="93"/>
      <c r="I66" s="43"/>
      <c r="J66" s="43"/>
      <c r="K66" s="43"/>
      <c r="L66" s="43"/>
    </row>
    <row r="67" spans="1:12" ht="14.25" x14ac:dyDescent="0.2">
      <c r="A67" s="5"/>
      <c r="B67" s="5"/>
      <c r="C67" s="93"/>
      <c r="D67" s="43"/>
      <c r="E67" s="43"/>
      <c r="F67" s="43"/>
      <c r="G67" s="43"/>
      <c r="H67" s="93"/>
      <c r="I67" s="43"/>
      <c r="J67" s="43"/>
      <c r="K67" s="43"/>
      <c r="L67" s="43"/>
    </row>
    <row r="68" spans="1:12" ht="14.25" x14ac:dyDescent="0.2">
      <c r="A68" s="5"/>
      <c r="B68" s="5"/>
      <c r="C68" s="93"/>
      <c r="D68" s="43"/>
      <c r="E68" s="43"/>
      <c r="F68" s="43"/>
      <c r="G68" s="92"/>
      <c r="H68" s="43"/>
      <c r="I68" s="43"/>
      <c r="J68" s="43"/>
      <c r="K68" s="43"/>
      <c r="L68" s="43"/>
    </row>
    <row r="69" spans="1:12" ht="15" thickBot="1" x14ac:dyDescent="0.25">
      <c r="A69" s="59"/>
      <c r="B69" s="95"/>
      <c r="C69" s="96"/>
      <c r="D69" s="97"/>
      <c r="E69" s="97"/>
      <c r="F69" s="97"/>
      <c r="G69" s="97"/>
      <c r="H69" s="103"/>
      <c r="I69" s="102"/>
      <c r="J69" s="102"/>
      <c r="K69" s="102"/>
      <c r="L69" s="43"/>
    </row>
    <row r="70" spans="1:12" ht="14.25" x14ac:dyDescent="0.2">
      <c r="A70" s="59"/>
      <c r="B70" s="95"/>
      <c r="C70" s="43"/>
      <c r="D70" s="43"/>
      <c r="E70" s="43"/>
      <c r="F70" s="43"/>
      <c r="G70" s="43"/>
      <c r="H70" s="43"/>
      <c r="I70" s="43"/>
      <c r="J70" s="43"/>
      <c r="K70" s="43"/>
      <c r="L70" s="43"/>
    </row>
    <row r="71" spans="1:12" ht="14.25" x14ac:dyDescent="0.2">
      <c r="A71" s="5"/>
      <c r="B71" s="95"/>
    </row>
    <row r="72" spans="1:12" ht="14.25" x14ac:dyDescent="0.2">
      <c r="A72" s="5"/>
      <c r="B72" s="5"/>
    </row>
  </sheetData>
  <mergeCells count="2">
    <mergeCell ref="A1:G1"/>
    <mergeCell ref="A8:G8"/>
  </mergeCells>
  <dataValidations count="1">
    <dataValidation type="list" allowBlank="1" showInputMessage="1" showErrorMessage="1" sqref="B5" xr:uid="{E9339604-26BE-4271-8867-1EB0259DD9A6}">
      <formula1>"YES, NO"</formula1>
    </dataValidation>
  </dataValidations>
  <pageMargins left="0.75" right="0.75" top="1" bottom="1" header="0.5" footer="0.5"/>
  <pageSetup scale="29" orientation="landscape" r:id="rId1"/>
  <headerFooter alignWithMargins="0"/>
  <ignoredErrors>
    <ignoredError sqref="G39:G4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showGridLines="0" topLeftCell="A14" zoomScale="80" zoomScaleNormal="80" zoomScaleSheetLayoutView="85" workbookViewId="0">
      <selection activeCell="C26" sqref="C26"/>
    </sheetView>
  </sheetViews>
  <sheetFormatPr defaultColWidth="9.140625" defaultRowHeight="12.75" x14ac:dyDescent="0.2"/>
  <cols>
    <col min="1" max="1" width="50.5703125" bestFit="1" customWidth="1"/>
    <col min="2" max="2" width="56" customWidth="1"/>
    <col min="3" max="7" width="28.42578125" customWidth="1"/>
    <col min="8" max="8" width="19.28515625" customWidth="1"/>
    <col min="9" max="10" width="20.85546875" customWidth="1"/>
    <col min="11" max="11" width="19" customWidth="1"/>
    <col min="12" max="12" width="14.140625" customWidth="1"/>
    <col min="13" max="13" width="14.85546875" customWidth="1"/>
    <col min="14" max="14" width="15.28515625" customWidth="1"/>
  </cols>
  <sheetData>
    <row r="1" spans="1:14" ht="18" x14ac:dyDescent="0.25">
      <c r="A1" s="110" t="s">
        <v>1</v>
      </c>
      <c r="B1" s="108"/>
      <c r="C1" s="108"/>
      <c r="D1" s="108"/>
      <c r="E1" s="108"/>
      <c r="F1" s="108"/>
      <c r="G1" s="108"/>
    </row>
    <row r="2" spans="1:14" ht="15.75" x14ac:dyDescent="0.25">
      <c r="A2" s="108" t="s">
        <v>60</v>
      </c>
      <c r="B2" s="108"/>
      <c r="C2" s="108"/>
      <c r="D2" s="108"/>
      <c r="E2" s="108"/>
      <c r="F2" s="109" t="s">
        <v>61</v>
      </c>
      <c r="G2" s="109" t="s">
        <v>62</v>
      </c>
    </row>
    <row r="3" spans="1:14" ht="15.75" x14ac:dyDescent="0.25">
      <c r="A3" s="108"/>
      <c r="B3" s="108"/>
      <c r="C3" s="108"/>
      <c r="D3" s="108"/>
      <c r="E3" s="108"/>
      <c r="F3" s="109" t="s">
        <v>63</v>
      </c>
      <c r="G3" s="109" t="s">
        <v>64</v>
      </c>
    </row>
    <row r="4" spans="1:14" ht="15.75" x14ac:dyDescent="0.25">
      <c r="A4" s="108" t="s">
        <v>65</v>
      </c>
      <c r="B4" s="107" t="s">
        <v>7</v>
      </c>
      <c r="C4" s="108"/>
      <c r="D4" s="108"/>
      <c r="E4" s="108"/>
      <c r="F4" s="109" t="s">
        <v>66</v>
      </c>
      <c r="G4" s="109" t="s">
        <v>67</v>
      </c>
    </row>
    <row r="5" spans="1:14" ht="15.75" x14ac:dyDescent="0.25">
      <c r="A5" s="108"/>
      <c r="B5" s="108"/>
      <c r="C5" s="108"/>
      <c r="D5" s="108"/>
      <c r="E5" s="108"/>
      <c r="F5" s="109" t="s">
        <v>68</v>
      </c>
      <c r="G5" s="109" t="s">
        <v>69</v>
      </c>
      <c r="H5" s="4"/>
      <c r="I5" s="4"/>
      <c r="J5" s="4"/>
      <c r="K5" s="4"/>
      <c r="L5" s="4"/>
      <c r="M5" s="4"/>
      <c r="N5" s="4"/>
    </row>
    <row r="6" spans="1:14" ht="15.75" x14ac:dyDescent="0.25">
      <c r="A6" s="117" t="s">
        <v>70</v>
      </c>
      <c r="B6" s="117"/>
      <c r="C6" s="117"/>
      <c r="D6" s="117"/>
      <c r="E6" s="117"/>
      <c r="F6" s="117"/>
      <c r="G6" s="117"/>
      <c r="H6" s="65"/>
      <c r="I6" s="65"/>
      <c r="J6" s="65"/>
      <c r="K6" s="65"/>
      <c r="L6" s="65"/>
      <c r="M6" s="65"/>
      <c r="N6" s="65"/>
    </row>
    <row r="7" spans="1:14" ht="81" customHeight="1" x14ac:dyDescent="0.25">
      <c r="A7" s="47" t="s">
        <v>13</v>
      </c>
      <c r="B7" s="47" t="s">
        <v>14</v>
      </c>
      <c r="C7" s="18" t="s">
        <v>71</v>
      </c>
      <c r="D7" s="18" t="s">
        <v>16</v>
      </c>
      <c r="E7" s="18" t="s">
        <v>17</v>
      </c>
      <c r="F7" s="18" t="s">
        <v>18</v>
      </c>
      <c r="G7" s="18" t="s">
        <v>19</v>
      </c>
      <c r="H7" s="66"/>
    </row>
    <row r="8" spans="1:14" ht="14.25" x14ac:dyDescent="0.2">
      <c r="A8" s="39" t="s">
        <v>72</v>
      </c>
      <c r="B8" s="48">
        <v>0</v>
      </c>
      <c r="C8" s="20">
        <v>0</v>
      </c>
      <c r="D8" s="20"/>
      <c r="E8" s="20"/>
      <c r="F8" s="20">
        <f t="shared" ref="F8:F15" si="0">SUM(C8:E8)</f>
        <v>0</v>
      </c>
      <c r="G8" s="21">
        <f t="shared" ref="G8:G14" si="1">F8*B8</f>
        <v>0</v>
      </c>
    </row>
    <row r="9" spans="1:14" ht="14.25" x14ac:dyDescent="0.2">
      <c r="A9" s="39" t="s">
        <v>72</v>
      </c>
      <c r="B9" s="48">
        <v>0</v>
      </c>
      <c r="C9" s="20">
        <v>0</v>
      </c>
      <c r="D9" s="20"/>
      <c r="E9" s="20"/>
      <c r="F9" s="20">
        <f t="shared" si="0"/>
        <v>0</v>
      </c>
      <c r="G9" s="21">
        <f t="shared" si="1"/>
        <v>0</v>
      </c>
    </row>
    <row r="10" spans="1:14" ht="14.25" x14ac:dyDescent="0.2">
      <c r="A10" s="39" t="s">
        <v>72</v>
      </c>
      <c r="B10" s="48">
        <v>0</v>
      </c>
      <c r="C10" s="20">
        <v>0</v>
      </c>
      <c r="D10" s="20"/>
      <c r="E10" s="20"/>
      <c r="F10" s="20">
        <f t="shared" si="0"/>
        <v>0</v>
      </c>
      <c r="G10" s="21">
        <f t="shared" si="1"/>
        <v>0</v>
      </c>
    </row>
    <row r="11" spans="1:14" ht="14.25" x14ac:dyDescent="0.2">
      <c r="A11" s="39" t="s">
        <v>72</v>
      </c>
      <c r="B11" s="48">
        <v>0</v>
      </c>
      <c r="C11" s="20">
        <v>0</v>
      </c>
      <c r="D11" s="20"/>
      <c r="E11" s="20"/>
      <c r="F11" s="20">
        <f t="shared" si="0"/>
        <v>0</v>
      </c>
      <c r="G11" s="21">
        <f t="shared" si="1"/>
        <v>0</v>
      </c>
    </row>
    <row r="12" spans="1:14" ht="14.25" x14ac:dyDescent="0.2">
      <c r="A12" s="39" t="s">
        <v>72</v>
      </c>
      <c r="B12" s="48">
        <v>0</v>
      </c>
      <c r="C12" s="20">
        <v>0</v>
      </c>
      <c r="D12" s="20"/>
      <c r="E12" s="20"/>
      <c r="F12" s="20">
        <f t="shared" si="0"/>
        <v>0</v>
      </c>
      <c r="G12" s="21">
        <f t="shared" si="1"/>
        <v>0</v>
      </c>
    </row>
    <row r="13" spans="1:14" ht="14.25" x14ac:dyDescent="0.2">
      <c r="A13" s="39" t="s">
        <v>72</v>
      </c>
      <c r="B13" s="48">
        <v>0</v>
      </c>
      <c r="C13" s="20">
        <v>0</v>
      </c>
      <c r="D13" s="20"/>
      <c r="E13" s="20"/>
      <c r="F13" s="20">
        <f t="shared" si="0"/>
        <v>0</v>
      </c>
      <c r="G13" s="21">
        <f t="shared" si="1"/>
        <v>0</v>
      </c>
    </row>
    <row r="14" spans="1:14" ht="14.25" x14ac:dyDescent="0.2">
      <c r="A14" s="45"/>
      <c r="B14" s="48"/>
      <c r="C14" s="20"/>
      <c r="D14" s="20"/>
      <c r="E14" s="20"/>
      <c r="F14" s="20">
        <f t="shared" si="0"/>
        <v>0</v>
      </c>
      <c r="G14" s="21">
        <f t="shared" si="1"/>
        <v>0</v>
      </c>
    </row>
    <row r="15" spans="1:14" ht="14.25" x14ac:dyDescent="0.2">
      <c r="A15" s="19" t="s">
        <v>18</v>
      </c>
      <c r="B15" s="42"/>
      <c r="C15" s="20">
        <f t="shared" ref="C15" si="2">SUM(C8:C14)</f>
        <v>0</v>
      </c>
      <c r="D15" s="20"/>
      <c r="E15" s="20"/>
      <c r="F15" s="20">
        <f t="shared" si="0"/>
        <v>0</v>
      </c>
      <c r="G15" s="22">
        <f>SUM(G8:G14)</f>
        <v>0</v>
      </c>
    </row>
    <row r="16" spans="1:14" ht="14.25" x14ac:dyDescent="0.2">
      <c r="A16" s="19" t="s">
        <v>23</v>
      </c>
      <c r="B16" s="42"/>
      <c r="C16" s="21">
        <f>SUMPRODUCT($B$8:$B$13,C8:C13)</f>
        <v>0</v>
      </c>
      <c r="D16" s="21">
        <f>SUMPRODUCT($B$8:$B$13,D8:D13)</f>
        <v>0</v>
      </c>
      <c r="E16" s="21">
        <f t="shared" ref="E16" si="3">SUMPRODUCT($B$8:$B$13,E8:E13)</f>
        <v>0</v>
      </c>
      <c r="F16" s="32"/>
      <c r="G16" s="23">
        <f>G15</f>
        <v>0</v>
      </c>
    </row>
    <row r="17" spans="1:8" ht="14.25" x14ac:dyDescent="0.2">
      <c r="A17" s="19" t="s">
        <v>24</v>
      </c>
      <c r="B17" s="24">
        <v>1</v>
      </c>
      <c r="C17" s="21">
        <f>C16*$B$17</f>
        <v>0</v>
      </c>
      <c r="D17" s="21">
        <f t="shared" ref="D17:E17" si="4">D16*$B$17</f>
        <v>0</v>
      </c>
      <c r="E17" s="21">
        <f t="shared" si="4"/>
        <v>0</v>
      </c>
      <c r="F17" s="32"/>
      <c r="G17" s="21">
        <f>G16*B17</f>
        <v>0</v>
      </c>
    </row>
    <row r="18" spans="1:8" ht="15" x14ac:dyDescent="0.25">
      <c r="A18" s="36" t="s">
        <v>73</v>
      </c>
      <c r="B18" s="38"/>
      <c r="C18" s="49">
        <f t="shared" ref="C18:E18" si="5">SUM(C16:C17)</f>
        <v>0</v>
      </c>
      <c r="D18" s="49">
        <f t="shared" si="5"/>
        <v>0</v>
      </c>
      <c r="E18" s="49">
        <f t="shared" si="5"/>
        <v>0</v>
      </c>
      <c r="F18" s="32"/>
      <c r="G18" s="27">
        <f>SUM(G16:G17)</f>
        <v>0</v>
      </c>
    </row>
    <row r="19" spans="1:8" x14ac:dyDescent="0.2">
      <c r="A19" s="33"/>
      <c r="B19" s="38"/>
      <c r="C19" s="82"/>
      <c r="D19" s="83"/>
      <c r="E19" s="83"/>
      <c r="F19" s="83"/>
      <c r="G19" s="84"/>
    </row>
    <row r="20" spans="1:8" ht="30" x14ac:dyDescent="0.25">
      <c r="A20" s="64" t="s">
        <v>37</v>
      </c>
      <c r="B20" s="18" t="s">
        <v>38</v>
      </c>
      <c r="C20" s="85"/>
      <c r="D20" s="86"/>
      <c r="E20" s="86"/>
      <c r="F20" s="86"/>
      <c r="G20" s="15"/>
    </row>
    <row r="21" spans="1:8" ht="15" x14ac:dyDescent="0.25">
      <c r="A21" s="20"/>
      <c r="B21" s="41">
        <v>0</v>
      </c>
      <c r="C21" s="52">
        <v>0</v>
      </c>
      <c r="D21" s="52">
        <v>0</v>
      </c>
      <c r="E21" s="52">
        <v>0</v>
      </c>
      <c r="F21" s="50"/>
      <c r="G21" s="28">
        <f>SUM(C21:E21)</f>
        <v>0</v>
      </c>
    </row>
    <row r="22" spans="1:8" ht="15" x14ac:dyDescent="0.25">
      <c r="A22" s="20"/>
      <c r="B22" s="41">
        <v>0</v>
      </c>
      <c r="C22" s="52">
        <v>0</v>
      </c>
      <c r="D22" s="52">
        <v>0</v>
      </c>
      <c r="E22" s="52">
        <v>0</v>
      </c>
      <c r="F22" s="50"/>
      <c r="G22" s="28">
        <f>SUM(C22:E22)</f>
        <v>0</v>
      </c>
    </row>
    <row r="23" spans="1:8" ht="15" x14ac:dyDescent="0.25">
      <c r="A23" s="20"/>
      <c r="B23" s="41">
        <v>0</v>
      </c>
      <c r="C23" s="52">
        <v>0</v>
      </c>
      <c r="D23" s="52">
        <v>0</v>
      </c>
      <c r="E23" s="52">
        <v>0</v>
      </c>
      <c r="F23" s="50"/>
      <c r="G23" s="28">
        <f>SUM(C23:E23)</f>
        <v>0</v>
      </c>
    </row>
    <row r="24" spans="1:8" ht="14.25" x14ac:dyDescent="0.2">
      <c r="A24" s="20"/>
      <c r="B24" s="41">
        <v>0</v>
      </c>
      <c r="C24" s="52">
        <v>0</v>
      </c>
      <c r="D24" s="52">
        <v>0</v>
      </c>
      <c r="E24" s="52">
        <v>0</v>
      </c>
      <c r="F24" s="50"/>
    </row>
    <row r="25" spans="1:8" ht="15" x14ac:dyDescent="0.25">
      <c r="A25" s="20"/>
      <c r="B25" s="41"/>
      <c r="C25" s="52"/>
      <c r="D25" s="52"/>
      <c r="E25" s="52"/>
      <c r="F25" s="50"/>
      <c r="G25" s="28">
        <f>SUM(C24:E24)</f>
        <v>0</v>
      </c>
    </row>
    <row r="26" spans="1:8" ht="15" x14ac:dyDescent="0.25">
      <c r="A26" s="40" t="s">
        <v>47</v>
      </c>
      <c r="B26" s="25"/>
      <c r="C26" s="53">
        <f>SUM(C21:C25)</f>
        <v>0</v>
      </c>
      <c r="D26" s="53">
        <f t="shared" ref="D26:E26" si="6">SUM(D21:D25)</f>
        <v>0</v>
      </c>
      <c r="E26" s="53">
        <f t="shared" si="6"/>
        <v>0</v>
      </c>
      <c r="F26" s="50"/>
      <c r="G26" s="28">
        <f>SUM(C26:E26)</f>
        <v>0</v>
      </c>
    </row>
    <row r="27" spans="1:8" x14ac:dyDescent="0.2">
      <c r="A27" s="114"/>
      <c r="B27" s="87"/>
      <c r="C27" s="87"/>
      <c r="D27" s="87"/>
      <c r="E27" s="87"/>
      <c r="F27" s="87"/>
      <c r="G27" s="88"/>
    </row>
    <row r="28" spans="1:8" ht="15" x14ac:dyDescent="0.25">
      <c r="A28" s="26" t="s">
        <v>48</v>
      </c>
      <c r="B28" s="57" t="s">
        <v>49</v>
      </c>
      <c r="C28" s="42"/>
      <c r="D28" s="42"/>
      <c r="E28" s="42"/>
      <c r="F28" s="42"/>
      <c r="G28" s="63"/>
      <c r="H28" s="5"/>
    </row>
    <row r="29" spans="1:8" ht="15" x14ac:dyDescent="0.25">
      <c r="A29" s="20" t="s">
        <v>50</v>
      </c>
      <c r="B29" s="98"/>
      <c r="C29" s="98"/>
      <c r="D29" s="98"/>
      <c r="E29" s="98"/>
      <c r="F29" s="50"/>
      <c r="G29" s="99">
        <f>SUM(C29:C29)</f>
        <v>0</v>
      </c>
      <c r="H29" s="5"/>
    </row>
    <row r="30" spans="1:8" ht="15" x14ac:dyDescent="0.25">
      <c r="A30" s="29" t="s">
        <v>51</v>
      </c>
      <c r="B30" s="58"/>
      <c r="C30" s="100">
        <f>C29</f>
        <v>0</v>
      </c>
      <c r="D30" s="100"/>
      <c r="E30" s="100"/>
      <c r="F30" s="31"/>
      <c r="G30" s="100">
        <f>+G29</f>
        <v>0</v>
      </c>
      <c r="H30" s="59"/>
    </row>
    <row r="31" spans="1:8" ht="14.25" x14ac:dyDescent="0.2">
      <c r="A31" s="61"/>
      <c r="B31" s="62"/>
      <c r="C31" s="62"/>
      <c r="D31" s="62"/>
      <c r="E31" s="62"/>
      <c r="F31" s="62"/>
      <c r="G31" s="63"/>
    </row>
    <row r="32" spans="1:8" ht="15" x14ac:dyDescent="0.25">
      <c r="A32" s="29" t="s">
        <v>74</v>
      </c>
      <c r="B32" s="24"/>
      <c r="C32" s="51">
        <v>0</v>
      </c>
      <c r="D32" s="51">
        <v>0</v>
      </c>
      <c r="E32" s="51">
        <v>0</v>
      </c>
      <c r="F32" s="13"/>
      <c r="G32" s="21">
        <f>SUM(C32:E32)</f>
        <v>0</v>
      </c>
    </row>
    <row r="33" spans="1:12" ht="15" x14ac:dyDescent="0.25">
      <c r="A33" s="35" t="s">
        <v>54</v>
      </c>
      <c r="B33" s="38"/>
      <c r="C33" s="49">
        <f>C26+C18+C32</f>
        <v>0</v>
      </c>
      <c r="D33" s="49">
        <f>D26+D18+D32</f>
        <v>0</v>
      </c>
      <c r="E33" s="49">
        <f t="shared" ref="E33" si="7">E26+E18+E32</f>
        <v>0</v>
      </c>
      <c r="F33" s="31"/>
      <c r="G33" s="27">
        <f>G26+G18+G32+G30</f>
        <v>0</v>
      </c>
    </row>
    <row r="34" spans="1:12" ht="15" x14ac:dyDescent="0.25">
      <c r="A34" s="35" t="s">
        <v>55</v>
      </c>
      <c r="B34" s="38"/>
      <c r="C34" s="37" t="e">
        <f>C33/$G$33</f>
        <v>#DIV/0!</v>
      </c>
      <c r="D34" s="37" t="e">
        <f>D33/$G$33</f>
        <v>#DIV/0!</v>
      </c>
      <c r="E34" s="37" t="e">
        <f>E33/$G$33</f>
        <v>#DIV/0!</v>
      </c>
      <c r="F34" s="31"/>
      <c r="G34" s="34" t="e">
        <f>G33/$G$33</f>
        <v>#DIV/0!</v>
      </c>
    </row>
    <row r="35" spans="1:12" ht="13.5" thickBot="1" x14ac:dyDescent="0.25"/>
    <row r="36" spans="1:12" ht="14.25" x14ac:dyDescent="0.2">
      <c r="B36" s="76" t="s">
        <v>75</v>
      </c>
      <c r="C36" s="76"/>
      <c r="D36" s="67"/>
      <c r="E36" s="67"/>
      <c r="F36" s="67"/>
      <c r="G36" s="68"/>
      <c r="H36" s="5"/>
      <c r="I36" s="5"/>
      <c r="J36" s="5"/>
      <c r="K36" s="5"/>
      <c r="L36" s="5"/>
    </row>
    <row r="37" spans="1:12" ht="14.25" x14ac:dyDescent="0.2">
      <c r="B37" s="70" t="s">
        <v>76</v>
      </c>
      <c r="C37" s="70"/>
      <c r="D37" s="5"/>
      <c r="E37" s="5"/>
      <c r="F37" s="5"/>
      <c r="G37" s="69"/>
      <c r="H37" s="5"/>
      <c r="I37" s="5"/>
      <c r="J37" s="5"/>
      <c r="K37" s="5"/>
      <c r="L37" s="5"/>
    </row>
    <row r="38" spans="1:12" ht="14.25" x14ac:dyDescent="0.2">
      <c r="B38" s="70"/>
      <c r="C38" s="5"/>
      <c r="D38" s="5"/>
      <c r="E38" s="5"/>
      <c r="F38" s="5"/>
      <c r="G38" s="69"/>
      <c r="H38" s="5"/>
      <c r="I38" s="5"/>
      <c r="J38" s="5"/>
      <c r="K38" s="5"/>
      <c r="L38" s="5"/>
    </row>
    <row r="39" spans="1:12" x14ac:dyDescent="0.2">
      <c r="B39" s="77"/>
      <c r="G39" s="71"/>
    </row>
    <row r="40" spans="1:12" ht="15" customHeight="1" x14ac:dyDescent="0.2">
      <c r="B40" s="81"/>
      <c r="C40" s="75"/>
      <c r="D40" s="75"/>
      <c r="E40" s="75"/>
      <c r="F40" s="75"/>
      <c r="G40" s="71"/>
    </row>
    <row r="41" spans="1:12" ht="13.5" thickBot="1" x14ac:dyDescent="0.25">
      <c r="B41" s="72"/>
      <c r="C41" s="73"/>
      <c r="D41" s="73"/>
      <c r="E41" s="73"/>
      <c r="F41" s="73"/>
      <c r="G41" s="74"/>
    </row>
  </sheetData>
  <mergeCells count="1">
    <mergeCell ref="A6:G6"/>
  </mergeCells>
  <dataValidations count="1">
    <dataValidation type="list" allowBlank="1" showInputMessage="1" showErrorMessage="1" sqref="B4" xr:uid="{6325965F-B0EC-4321-9C01-78FA7D7A8444}">
      <formula1>"YES, NO"</formula1>
    </dataValidation>
  </dataValidations>
  <pageMargins left="0.35" right="0.7" top="0.75" bottom="0.75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56D6-78A7-4711-AE94-E3CC93798EC0}">
  <sheetPr>
    <pageSetUpPr fitToPage="1"/>
  </sheetPr>
  <dimension ref="A1:N42"/>
  <sheetViews>
    <sheetView showGridLines="0" zoomScale="80" zoomScaleNormal="80" zoomScaleSheetLayoutView="85" workbookViewId="0">
      <selection activeCell="E10" sqref="E10"/>
    </sheetView>
  </sheetViews>
  <sheetFormatPr defaultColWidth="9.140625" defaultRowHeight="12.75" x14ac:dyDescent="0.2"/>
  <cols>
    <col min="1" max="1" width="46.140625" customWidth="1"/>
    <col min="2" max="2" width="52.7109375" customWidth="1"/>
    <col min="3" max="7" width="28.42578125" customWidth="1"/>
    <col min="8" max="8" width="19.28515625" customWidth="1"/>
    <col min="9" max="10" width="20.85546875" customWidth="1"/>
    <col min="11" max="11" width="19" customWidth="1"/>
    <col min="12" max="12" width="14.140625" customWidth="1"/>
    <col min="13" max="13" width="14.85546875" customWidth="1"/>
    <col min="14" max="14" width="15.28515625" customWidth="1"/>
  </cols>
  <sheetData>
    <row r="1" spans="1:14" ht="18" x14ac:dyDescent="0.25">
      <c r="A1" s="110" t="s">
        <v>1</v>
      </c>
      <c r="B1" s="108"/>
      <c r="C1" s="108"/>
      <c r="D1" s="108"/>
      <c r="E1" s="108"/>
      <c r="F1" s="108"/>
      <c r="G1" s="108"/>
    </row>
    <row r="2" spans="1:14" ht="15.75" x14ac:dyDescent="0.25">
      <c r="A2" s="108" t="s">
        <v>60</v>
      </c>
      <c r="B2" s="108"/>
      <c r="C2" s="108"/>
      <c r="D2" s="108"/>
      <c r="E2" s="108"/>
      <c r="F2" s="109" t="s">
        <v>61</v>
      </c>
      <c r="G2" s="109" t="s">
        <v>62</v>
      </c>
    </row>
    <row r="3" spans="1:14" ht="15.75" x14ac:dyDescent="0.25">
      <c r="A3" s="108"/>
      <c r="B3" s="108"/>
      <c r="C3" s="108"/>
      <c r="D3" s="108"/>
      <c r="E3" s="108"/>
      <c r="F3" s="109" t="s">
        <v>63</v>
      </c>
      <c r="G3" s="109" t="s">
        <v>64</v>
      </c>
    </row>
    <row r="4" spans="1:14" ht="15.75" x14ac:dyDescent="0.25">
      <c r="A4" s="108" t="s">
        <v>65</v>
      </c>
      <c r="B4" s="107" t="s">
        <v>7</v>
      </c>
      <c r="C4" s="108"/>
      <c r="D4" s="108"/>
      <c r="E4" s="108"/>
      <c r="F4" s="109" t="s">
        <v>66</v>
      </c>
      <c r="G4" s="109" t="s">
        <v>67</v>
      </c>
    </row>
    <row r="5" spans="1:14" ht="15.75" x14ac:dyDescent="0.25">
      <c r="A5" s="108"/>
      <c r="B5" s="108"/>
      <c r="C5" s="108"/>
      <c r="D5" s="108"/>
      <c r="E5" s="108"/>
      <c r="F5" s="109" t="s">
        <v>68</v>
      </c>
      <c r="G5" s="109" t="s">
        <v>69</v>
      </c>
      <c r="H5" s="4"/>
      <c r="I5" s="4"/>
      <c r="J5" s="4"/>
      <c r="K5" s="4"/>
      <c r="L5" s="4"/>
      <c r="M5" s="4"/>
      <c r="N5" s="4"/>
    </row>
    <row r="6" spans="1:14" ht="15.75" x14ac:dyDescent="0.25">
      <c r="A6" s="117" t="s">
        <v>70</v>
      </c>
      <c r="B6" s="117"/>
      <c r="C6" s="117"/>
      <c r="D6" s="117"/>
      <c r="E6" s="117"/>
      <c r="F6" s="117"/>
      <c r="G6" s="117"/>
      <c r="H6" s="65"/>
      <c r="I6" s="65"/>
      <c r="J6" s="65"/>
      <c r="K6" s="65"/>
      <c r="L6" s="65"/>
      <c r="M6" s="65"/>
      <c r="N6" s="65"/>
    </row>
    <row r="7" spans="1:14" ht="81" customHeight="1" x14ac:dyDescent="0.25">
      <c r="A7" s="47" t="s">
        <v>13</v>
      </c>
      <c r="B7" s="47" t="s">
        <v>14</v>
      </c>
      <c r="C7" s="18" t="s">
        <v>71</v>
      </c>
      <c r="D7" s="18" t="s">
        <v>16</v>
      </c>
      <c r="E7" s="18" t="s">
        <v>17</v>
      </c>
      <c r="F7" s="18" t="s">
        <v>18</v>
      </c>
      <c r="G7" s="18" t="s">
        <v>19</v>
      </c>
      <c r="H7" s="66"/>
    </row>
    <row r="8" spans="1:14" ht="14.25" x14ac:dyDescent="0.2">
      <c r="A8" s="39" t="s">
        <v>72</v>
      </c>
      <c r="B8" s="48">
        <v>0</v>
      </c>
      <c r="C8" s="20">
        <v>0</v>
      </c>
      <c r="D8" s="20"/>
      <c r="E8" s="20"/>
      <c r="F8" s="20">
        <f t="shared" ref="F8:F15" si="0">SUM(C8:E8)</f>
        <v>0</v>
      </c>
      <c r="G8" s="21">
        <f t="shared" ref="G8:G14" si="1">F8*B8</f>
        <v>0</v>
      </c>
    </row>
    <row r="9" spans="1:14" ht="14.25" x14ac:dyDescent="0.2">
      <c r="A9" s="39" t="s">
        <v>72</v>
      </c>
      <c r="B9" s="48">
        <v>0</v>
      </c>
      <c r="C9" s="20">
        <v>0</v>
      </c>
      <c r="D9" s="20"/>
      <c r="E9" s="20"/>
      <c r="F9" s="20">
        <f t="shared" si="0"/>
        <v>0</v>
      </c>
      <c r="G9" s="21">
        <f t="shared" si="1"/>
        <v>0</v>
      </c>
    </row>
    <row r="10" spans="1:14" ht="14.25" x14ac:dyDescent="0.2">
      <c r="A10" s="39" t="s">
        <v>72</v>
      </c>
      <c r="B10" s="48">
        <v>0</v>
      </c>
      <c r="C10" s="20">
        <v>0</v>
      </c>
      <c r="D10" s="20"/>
      <c r="E10" s="20"/>
      <c r="F10" s="20">
        <f t="shared" si="0"/>
        <v>0</v>
      </c>
      <c r="G10" s="21">
        <f t="shared" si="1"/>
        <v>0</v>
      </c>
    </row>
    <row r="11" spans="1:14" ht="14.25" x14ac:dyDescent="0.2">
      <c r="A11" s="39" t="s">
        <v>72</v>
      </c>
      <c r="B11" s="48">
        <v>0</v>
      </c>
      <c r="C11" s="20">
        <v>0</v>
      </c>
      <c r="D11" s="20"/>
      <c r="E11" s="20"/>
      <c r="F11" s="20">
        <f t="shared" si="0"/>
        <v>0</v>
      </c>
      <c r="G11" s="21">
        <f t="shared" si="1"/>
        <v>0</v>
      </c>
    </row>
    <row r="12" spans="1:14" ht="14.25" x14ac:dyDescent="0.2">
      <c r="A12" s="39" t="s">
        <v>72</v>
      </c>
      <c r="B12" s="48">
        <v>0</v>
      </c>
      <c r="C12" s="20">
        <v>0</v>
      </c>
      <c r="D12" s="20"/>
      <c r="E12" s="20"/>
      <c r="F12" s="20">
        <f t="shared" si="0"/>
        <v>0</v>
      </c>
      <c r="G12" s="21">
        <f t="shared" si="1"/>
        <v>0</v>
      </c>
    </row>
    <row r="13" spans="1:14" ht="14.25" x14ac:dyDescent="0.2">
      <c r="A13" s="39" t="s">
        <v>72</v>
      </c>
      <c r="B13" s="48">
        <v>0</v>
      </c>
      <c r="C13" s="20">
        <v>0</v>
      </c>
      <c r="D13" s="20"/>
      <c r="E13" s="20"/>
      <c r="F13" s="20">
        <f t="shared" si="0"/>
        <v>0</v>
      </c>
      <c r="G13" s="21">
        <f t="shared" si="1"/>
        <v>0</v>
      </c>
    </row>
    <row r="14" spans="1:14" ht="14.25" x14ac:dyDescent="0.2">
      <c r="A14" s="45"/>
      <c r="B14" s="48"/>
      <c r="C14" s="20"/>
      <c r="D14" s="20"/>
      <c r="E14" s="20"/>
      <c r="F14" s="20">
        <f t="shared" si="0"/>
        <v>0</v>
      </c>
      <c r="G14" s="21">
        <f t="shared" si="1"/>
        <v>0</v>
      </c>
    </row>
    <row r="15" spans="1:14" ht="14.25" x14ac:dyDescent="0.2">
      <c r="A15" s="19" t="s">
        <v>18</v>
      </c>
      <c r="B15" s="42"/>
      <c r="C15" s="20">
        <f t="shared" ref="C15" si="2">SUM(C8:C14)</f>
        <v>0</v>
      </c>
      <c r="D15" s="20"/>
      <c r="E15" s="20"/>
      <c r="F15" s="20">
        <f t="shared" si="0"/>
        <v>0</v>
      </c>
      <c r="G15" s="22">
        <f>SUM(G8:G14)</f>
        <v>0</v>
      </c>
    </row>
    <row r="16" spans="1:14" ht="14.25" x14ac:dyDescent="0.2">
      <c r="A16" s="19" t="s">
        <v>23</v>
      </c>
      <c r="B16" s="42"/>
      <c r="C16" s="21">
        <f>SUMPRODUCT($B$8:$B$13,C8:C13)</f>
        <v>0</v>
      </c>
      <c r="D16" s="21">
        <f t="shared" ref="D16:E16" si="3">SUMPRODUCT($B$8:$B$13,D8:D13)</f>
        <v>0</v>
      </c>
      <c r="E16" s="21">
        <f t="shared" si="3"/>
        <v>0</v>
      </c>
      <c r="F16" s="32"/>
      <c r="G16" s="23">
        <f>G15</f>
        <v>0</v>
      </c>
    </row>
    <row r="17" spans="1:8" ht="14.25" x14ac:dyDescent="0.2">
      <c r="A17" s="19" t="s">
        <v>24</v>
      </c>
      <c r="B17" s="24">
        <v>1</v>
      </c>
      <c r="C17" s="21">
        <f>C16*$B$17</f>
        <v>0</v>
      </c>
      <c r="D17" s="21">
        <f t="shared" ref="D17:E17" si="4">D16*$B$17</f>
        <v>0</v>
      </c>
      <c r="E17" s="21">
        <f t="shared" si="4"/>
        <v>0</v>
      </c>
      <c r="F17" s="32"/>
      <c r="G17" s="21">
        <f>G16*B17</f>
        <v>0</v>
      </c>
    </row>
    <row r="18" spans="1:8" ht="15" x14ac:dyDescent="0.25">
      <c r="A18" s="36" t="s">
        <v>73</v>
      </c>
      <c r="B18" s="38"/>
      <c r="C18" s="49">
        <f>SUM(C16:C17)</f>
        <v>0</v>
      </c>
      <c r="D18" s="49">
        <f t="shared" ref="D18:E18" si="5">SUM(D16:D17)</f>
        <v>0</v>
      </c>
      <c r="E18" s="49">
        <f t="shared" si="5"/>
        <v>0</v>
      </c>
      <c r="F18" s="32"/>
      <c r="G18" s="27">
        <f>SUM(G16:G17)</f>
        <v>0</v>
      </c>
    </row>
    <row r="19" spans="1:8" x14ac:dyDescent="0.2">
      <c r="A19" s="33"/>
      <c r="B19" s="38"/>
      <c r="C19" s="82"/>
      <c r="D19" s="83"/>
      <c r="E19" s="83"/>
      <c r="F19" s="83"/>
      <c r="G19" s="84"/>
    </row>
    <row r="20" spans="1:8" ht="45" x14ac:dyDescent="0.25">
      <c r="A20" s="64" t="s">
        <v>37</v>
      </c>
      <c r="B20" s="18" t="s">
        <v>38</v>
      </c>
      <c r="C20" s="85"/>
      <c r="D20" s="86"/>
      <c r="E20" s="86"/>
      <c r="F20" s="86"/>
      <c r="G20" s="15"/>
    </row>
    <row r="21" spans="1:8" ht="15" x14ac:dyDescent="0.25">
      <c r="A21" s="20"/>
      <c r="B21" s="41">
        <v>0</v>
      </c>
      <c r="C21" s="52">
        <v>0</v>
      </c>
      <c r="D21" s="52"/>
      <c r="E21" s="52"/>
      <c r="F21" s="50"/>
      <c r="G21" s="28">
        <f t="shared" ref="G21:G26" si="6">SUM(C21:E21)</f>
        <v>0</v>
      </c>
    </row>
    <row r="22" spans="1:8" ht="15" x14ac:dyDescent="0.25">
      <c r="A22" s="20"/>
      <c r="B22" s="41">
        <v>0</v>
      </c>
      <c r="C22" s="52">
        <v>0</v>
      </c>
      <c r="D22" s="52"/>
      <c r="E22" s="52"/>
      <c r="F22" s="50"/>
      <c r="G22" s="28">
        <f t="shared" si="6"/>
        <v>0</v>
      </c>
    </row>
    <row r="23" spans="1:8" ht="15" x14ac:dyDescent="0.25">
      <c r="A23" s="20"/>
      <c r="B23" s="41">
        <v>0</v>
      </c>
      <c r="C23" s="52">
        <v>0</v>
      </c>
      <c r="D23" s="52"/>
      <c r="E23" s="52"/>
      <c r="F23" s="50"/>
      <c r="G23" s="28">
        <f t="shared" si="6"/>
        <v>0</v>
      </c>
    </row>
    <row r="24" spans="1:8" ht="15" x14ac:dyDescent="0.25">
      <c r="A24" s="20"/>
      <c r="B24" s="41">
        <v>0</v>
      </c>
      <c r="C24" s="52">
        <v>0</v>
      </c>
      <c r="D24" s="52"/>
      <c r="E24" s="52"/>
      <c r="F24" s="50"/>
      <c r="G24" s="28">
        <f t="shared" si="6"/>
        <v>0</v>
      </c>
    </row>
    <row r="25" spans="1:8" ht="15" x14ac:dyDescent="0.25">
      <c r="A25" s="20"/>
      <c r="B25" s="41"/>
      <c r="C25" s="52">
        <v>0</v>
      </c>
      <c r="D25" s="52"/>
      <c r="E25" s="52"/>
      <c r="F25" s="50"/>
      <c r="G25" s="28">
        <f t="shared" si="6"/>
        <v>0</v>
      </c>
    </row>
    <row r="26" spans="1:8" ht="15" x14ac:dyDescent="0.25">
      <c r="A26" s="40" t="s">
        <v>47</v>
      </c>
      <c r="B26" s="25"/>
      <c r="C26" s="53">
        <f t="shared" ref="C26" si="7">SUM(C21:C25)</f>
        <v>0</v>
      </c>
      <c r="D26" s="53"/>
      <c r="E26" s="53"/>
      <c r="F26" s="50"/>
      <c r="G26" s="28">
        <f t="shared" si="6"/>
        <v>0</v>
      </c>
    </row>
    <row r="27" spans="1:8" x14ac:dyDescent="0.2">
      <c r="A27" s="114"/>
      <c r="B27" s="87"/>
      <c r="C27" s="87"/>
      <c r="D27" s="87"/>
      <c r="E27" s="87"/>
      <c r="F27" s="87"/>
      <c r="G27" s="88"/>
    </row>
    <row r="28" spans="1:8" ht="15" x14ac:dyDescent="0.25">
      <c r="A28" s="26" t="s">
        <v>48</v>
      </c>
      <c r="B28" s="57" t="s">
        <v>49</v>
      </c>
      <c r="C28" s="42"/>
      <c r="D28" s="42"/>
      <c r="E28" s="42"/>
      <c r="F28" s="42"/>
      <c r="G28" s="63"/>
      <c r="H28" s="5"/>
    </row>
    <row r="29" spans="1:8" ht="15" x14ac:dyDescent="0.25">
      <c r="A29" s="20" t="s">
        <v>50</v>
      </c>
      <c r="B29" s="98"/>
      <c r="C29" s="98"/>
      <c r="D29" s="98"/>
      <c r="E29" s="98"/>
      <c r="F29" s="50"/>
      <c r="G29" s="99">
        <f>SUM(C29:C29)</f>
        <v>0</v>
      </c>
      <c r="H29" s="5"/>
    </row>
    <row r="30" spans="1:8" ht="15" x14ac:dyDescent="0.25">
      <c r="A30" s="29" t="s">
        <v>51</v>
      </c>
      <c r="B30" s="58"/>
      <c r="C30" s="100">
        <f>C29</f>
        <v>0</v>
      </c>
      <c r="D30" s="100"/>
      <c r="E30" s="100"/>
      <c r="F30" s="31"/>
      <c r="G30" s="100">
        <f>+G29</f>
        <v>0</v>
      </c>
      <c r="H30" s="59"/>
    </row>
    <row r="31" spans="1:8" ht="14.25" x14ac:dyDescent="0.2">
      <c r="A31" s="61"/>
      <c r="B31" s="62"/>
      <c r="C31" s="62"/>
      <c r="D31" s="62"/>
      <c r="E31" s="62"/>
      <c r="F31" s="62"/>
      <c r="G31" s="63"/>
    </row>
    <row r="32" spans="1:8" ht="15" x14ac:dyDescent="0.25">
      <c r="A32" s="29" t="s">
        <v>74</v>
      </c>
      <c r="B32" s="24"/>
      <c r="C32" s="51"/>
      <c r="D32" s="51"/>
      <c r="E32" s="51"/>
      <c r="F32" s="13"/>
      <c r="G32" s="101">
        <f>SUM(C32:E32)</f>
        <v>0</v>
      </c>
    </row>
    <row r="33" spans="1:12" ht="15" x14ac:dyDescent="0.25">
      <c r="A33" s="35" t="s">
        <v>54</v>
      </c>
      <c r="B33" s="38"/>
      <c r="C33" s="49">
        <f>C26+C18+C32</f>
        <v>0</v>
      </c>
      <c r="D33" s="49">
        <f t="shared" ref="D33:E33" si="8">D26+D18+D32</f>
        <v>0</v>
      </c>
      <c r="E33" s="49">
        <f t="shared" si="8"/>
        <v>0</v>
      </c>
      <c r="F33" s="31"/>
      <c r="G33" s="27">
        <f>G26+G18+G32+G30</f>
        <v>0</v>
      </c>
    </row>
    <row r="34" spans="1:12" ht="15" x14ac:dyDescent="0.25">
      <c r="A34" s="35" t="s">
        <v>55</v>
      </c>
      <c r="B34" s="38"/>
      <c r="C34" s="37" t="e">
        <f>C33/$G$33</f>
        <v>#DIV/0!</v>
      </c>
      <c r="D34" s="37" t="e">
        <f>D33/$G$33</f>
        <v>#DIV/0!</v>
      </c>
      <c r="E34" s="37" t="e">
        <f>E33/$G$33</f>
        <v>#DIV/0!</v>
      </c>
      <c r="F34" s="31"/>
      <c r="G34" s="34" t="e">
        <f>G33/$G$33</f>
        <v>#DIV/0!</v>
      </c>
    </row>
    <row r="35" spans="1:12" ht="13.5" thickBot="1" x14ac:dyDescent="0.25"/>
    <row r="36" spans="1:12" ht="14.25" x14ac:dyDescent="0.2">
      <c r="B36" s="76" t="s">
        <v>77</v>
      </c>
      <c r="C36" s="76"/>
      <c r="D36" s="67"/>
      <c r="E36" s="67"/>
      <c r="F36" s="67"/>
      <c r="G36" s="68"/>
      <c r="H36" s="5"/>
      <c r="I36" s="5"/>
      <c r="J36" s="5"/>
      <c r="K36" s="5"/>
      <c r="L36" s="5"/>
    </row>
    <row r="37" spans="1:12" ht="14.25" x14ac:dyDescent="0.2">
      <c r="B37" s="70" t="s">
        <v>76</v>
      </c>
      <c r="C37" s="70"/>
      <c r="D37" s="5"/>
      <c r="E37" s="5"/>
      <c r="F37" s="5"/>
      <c r="G37" s="69"/>
      <c r="H37" s="5"/>
      <c r="I37" s="5"/>
      <c r="J37" s="5"/>
      <c r="K37" s="5"/>
      <c r="L37" s="5"/>
    </row>
    <row r="38" spans="1:12" ht="14.25" x14ac:dyDescent="0.2">
      <c r="B38" s="70"/>
      <c r="C38" s="5"/>
      <c r="D38" s="5"/>
      <c r="E38" s="5"/>
      <c r="F38" s="5"/>
      <c r="G38" s="69"/>
      <c r="H38" s="5"/>
      <c r="I38" s="5"/>
      <c r="J38" s="5"/>
      <c r="K38" s="5"/>
      <c r="L38" s="5"/>
    </row>
    <row r="39" spans="1:12" x14ac:dyDescent="0.2">
      <c r="B39" s="77"/>
      <c r="G39" s="71"/>
    </row>
    <row r="40" spans="1:12" x14ac:dyDescent="0.2">
      <c r="B40" s="77"/>
      <c r="G40" s="71"/>
    </row>
    <row r="41" spans="1:12" ht="15" customHeight="1" x14ac:dyDescent="0.2">
      <c r="B41" s="81"/>
      <c r="C41" s="75"/>
      <c r="D41" s="75"/>
      <c r="E41" s="75"/>
      <c r="F41" s="75"/>
      <c r="G41" s="71"/>
    </row>
    <row r="42" spans="1:12" ht="13.5" thickBot="1" x14ac:dyDescent="0.25">
      <c r="B42" s="72"/>
      <c r="C42" s="73"/>
      <c r="D42" s="73"/>
      <c r="E42" s="73"/>
      <c r="F42" s="73"/>
      <c r="G42" s="74"/>
    </row>
  </sheetData>
  <mergeCells count="1">
    <mergeCell ref="A6:G6"/>
  </mergeCells>
  <dataValidations count="1">
    <dataValidation type="list" allowBlank="1" showInputMessage="1" showErrorMessage="1" sqref="B4" xr:uid="{BC05A423-41B7-46B5-9F12-03F042CA99F2}">
      <formula1>"YES, NO"</formula1>
    </dataValidation>
  </dataValidations>
  <pageMargins left="0.35" right="0.7" top="0.75" bottom="0.75" header="0.3" footer="0.3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6FDD-E9B5-4285-BBCC-F796D321568B}">
  <dimension ref="A1:N41"/>
  <sheetViews>
    <sheetView showGridLines="0" zoomScale="80" zoomScaleNormal="80" workbookViewId="0">
      <selection activeCell="F7" sqref="F7"/>
    </sheetView>
  </sheetViews>
  <sheetFormatPr defaultColWidth="9.140625" defaultRowHeight="12.75" x14ac:dyDescent="0.2"/>
  <cols>
    <col min="1" max="1" width="46.140625" customWidth="1"/>
    <col min="2" max="2" width="58.140625" customWidth="1"/>
    <col min="3" max="7" width="28.42578125" customWidth="1"/>
    <col min="8" max="8" width="19.28515625" customWidth="1"/>
    <col min="9" max="10" width="20.85546875" customWidth="1"/>
    <col min="11" max="11" width="19" customWidth="1"/>
    <col min="12" max="12" width="14.140625" customWidth="1"/>
    <col min="13" max="13" width="14.85546875" customWidth="1"/>
    <col min="14" max="14" width="15.28515625" customWidth="1"/>
  </cols>
  <sheetData>
    <row r="1" spans="1:14" ht="18" x14ac:dyDescent="0.25">
      <c r="A1" s="110" t="s">
        <v>1</v>
      </c>
      <c r="B1" s="108"/>
      <c r="C1" s="108"/>
      <c r="D1" s="108"/>
      <c r="E1" s="108"/>
      <c r="F1" s="108"/>
      <c r="G1" s="108"/>
    </row>
    <row r="2" spans="1:14" ht="15.75" x14ac:dyDescent="0.25">
      <c r="A2" s="108" t="s">
        <v>60</v>
      </c>
      <c r="B2" s="108"/>
      <c r="C2" s="108"/>
      <c r="D2" s="108"/>
      <c r="E2" s="108"/>
      <c r="F2" s="109" t="s">
        <v>61</v>
      </c>
      <c r="G2" s="109" t="s">
        <v>62</v>
      </c>
    </row>
    <row r="3" spans="1:14" ht="15.75" x14ac:dyDescent="0.25">
      <c r="A3" s="108"/>
      <c r="B3" s="108"/>
      <c r="C3" s="108"/>
      <c r="D3" s="108"/>
      <c r="E3" s="108"/>
      <c r="F3" s="109" t="s">
        <v>63</v>
      </c>
      <c r="G3" s="109" t="s">
        <v>64</v>
      </c>
    </row>
    <row r="4" spans="1:14" ht="15.75" x14ac:dyDescent="0.25">
      <c r="A4" s="108" t="s">
        <v>65</v>
      </c>
      <c r="B4" s="107" t="s">
        <v>7</v>
      </c>
      <c r="C4" s="108"/>
      <c r="D4" s="108"/>
      <c r="E4" s="108"/>
      <c r="F4" s="109" t="s">
        <v>66</v>
      </c>
      <c r="G4" s="109" t="s">
        <v>67</v>
      </c>
    </row>
    <row r="5" spans="1:14" ht="15.75" x14ac:dyDescent="0.25">
      <c r="A5" s="108"/>
      <c r="B5" s="108"/>
      <c r="C5" s="108"/>
      <c r="D5" s="108"/>
      <c r="E5" s="108"/>
      <c r="F5" s="109" t="s">
        <v>68</v>
      </c>
      <c r="G5" s="109" t="s">
        <v>69</v>
      </c>
      <c r="H5" s="4"/>
      <c r="I5" s="4"/>
      <c r="J5" s="4"/>
      <c r="K5" s="4"/>
      <c r="L5" s="4"/>
      <c r="M5" s="4"/>
      <c r="N5" s="4"/>
    </row>
    <row r="6" spans="1:14" ht="15.75" x14ac:dyDescent="0.25">
      <c r="A6" s="117" t="s">
        <v>70</v>
      </c>
      <c r="B6" s="117"/>
      <c r="C6" s="117"/>
      <c r="D6" s="117"/>
      <c r="E6" s="117"/>
      <c r="F6" s="117"/>
      <c r="G6" s="117"/>
      <c r="H6" s="65"/>
      <c r="I6" s="65"/>
      <c r="J6" s="65"/>
      <c r="K6" s="65"/>
      <c r="L6" s="65"/>
      <c r="M6" s="65"/>
      <c r="N6" s="65"/>
    </row>
    <row r="7" spans="1:14" ht="81" customHeight="1" x14ac:dyDescent="0.25">
      <c r="A7" s="47" t="s">
        <v>13</v>
      </c>
      <c r="B7" s="47" t="s">
        <v>14</v>
      </c>
      <c r="C7" s="18" t="s">
        <v>71</v>
      </c>
      <c r="D7" s="18" t="s">
        <v>78</v>
      </c>
      <c r="E7" s="18" t="s">
        <v>17</v>
      </c>
      <c r="F7" s="18" t="s">
        <v>18</v>
      </c>
      <c r="G7" s="18" t="s">
        <v>19</v>
      </c>
      <c r="H7" s="66"/>
    </row>
    <row r="8" spans="1:14" ht="14.25" x14ac:dyDescent="0.2">
      <c r="A8" s="39" t="s">
        <v>72</v>
      </c>
      <c r="B8" s="48">
        <v>0</v>
      </c>
      <c r="C8" s="20">
        <v>0</v>
      </c>
      <c r="D8" s="20"/>
      <c r="E8" s="20"/>
      <c r="F8" s="20">
        <f t="shared" ref="F8:F13" si="0">SUM(C8:E8)</f>
        <v>0</v>
      </c>
      <c r="G8" s="21">
        <f t="shared" ref="G8:G14" si="1">F8*B8</f>
        <v>0</v>
      </c>
    </row>
    <row r="9" spans="1:14" ht="14.25" x14ac:dyDescent="0.2">
      <c r="A9" s="39" t="s">
        <v>72</v>
      </c>
      <c r="B9" s="48">
        <v>0</v>
      </c>
      <c r="C9" s="20">
        <v>0</v>
      </c>
      <c r="D9" s="20"/>
      <c r="E9" s="20"/>
      <c r="F9" s="20">
        <f t="shared" si="0"/>
        <v>0</v>
      </c>
      <c r="G9" s="21">
        <f t="shared" si="1"/>
        <v>0</v>
      </c>
    </row>
    <row r="10" spans="1:14" ht="14.25" x14ac:dyDescent="0.2">
      <c r="A10" s="39" t="s">
        <v>72</v>
      </c>
      <c r="B10" s="48">
        <v>0</v>
      </c>
      <c r="C10" s="20">
        <v>0</v>
      </c>
      <c r="D10" s="20"/>
      <c r="E10" s="20"/>
      <c r="F10" s="20">
        <f t="shared" si="0"/>
        <v>0</v>
      </c>
      <c r="G10" s="21">
        <f t="shared" si="1"/>
        <v>0</v>
      </c>
    </row>
    <row r="11" spans="1:14" ht="14.25" x14ac:dyDescent="0.2">
      <c r="A11" s="39" t="s">
        <v>72</v>
      </c>
      <c r="B11" s="48">
        <v>0</v>
      </c>
      <c r="C11" s="20">
        <v>0</v>
      </c>
      <c r="D11" s="20"/>
      <c r="E11" s="20"/>
      <c r="F11" s="20">
        <f t="shared" si="0"/>
        <v>0</v>
      </c>
      <c r="G11" s="21">
        <f t="shared" si="1"/>
        <v>0</v>
      </c>
    </row>
    <row r="12" spans="1:14" ht="14.25" x14ac:dyDescent="0.2">
      <c r="A12" s="39" t="s">
        <v>72</v>
      </c>
      <c r="B12" s="48">
        <v>0</v>
      </c>
      <c r="C12" s="20">
        <v>0</v>
      </c>
      <c r="D12" s="20"/>
      <c r="E12" s="20"/>
      <c r="F12" s="20">
        <f t="shared" si="0"/>
        <v>0</v>
      </c>
      <c r="G12" s="21">
        <f t="shared" si="1"/>
        <v>0</v>
      </c>
    </row>
    <row r="13" spans="1:14" ht="14.25" x14ac:dyDescent="0.2">
      <c r="A13" s="39" t="s">
        <v>72</v>
      </c>
      <c r="B13" s="48">
        <v>0</v>
      </c>
      <c r="C13" s="20">
        <v>0</v>
      </c>
      <c r="D13" s="20"/>
      <c r="E13" s="20"/>
      <c r="F13" s="20">
        <f t="shared" si="0"/>
        <v>0</v>
      </c>
      <c r="G13" s="21">
        <f t="shared" si="1"/>
        <v>0</v>
      </c>
    </row>
    <row r="14" spans="1:14" ht="14.25" x14ac:dyDescent="0.2">
      <c r="A14" s="45"/>
      <c r="B14" s="48"/>
      <c r="C14" s="20"/>
      <c r="D14" s="20"/>
      <c r="E14" s="20"/>
      <c r="F14" s="20"/>
      <c r="G14" s="21">
        <f t="shared" si="1"/>
        <v>0</v>
      </c>
    </row>
    <row r="15" spans="1:14" ht="14.25" x14ac:dyDescent="0.2">
      <c r="A15" s="19" t="s">
        <v>18</v>
      </c>
      <c r="B15" s="42"/>
      <c r="C15" s="20">
        <f t="shared" ref="C15:E15" si="2">SUM(C8:C14)</f>
        <v>0</v>
      </c>
      <c r="D15" s="20">
        <f t="shared" si="2"/>
        <v>0</v>
      </c>
      <c r="E15" s="20">
        <f t="shared" si="2"/>
        <v>0</v>
      </c>
      <c r="F15" s="20">
        <f>SUM(C15:E15)</f>
        <v>0</v>
      </c>
      <c r="G15" s="22">
        <f>SUM(G8:G14)</f>
        <v>0</v>
      </c>
    </row>
    <row r="16" spans="1:14" ht="14.25" x14ac:dyDescent="0.2">
      <c r="A16" s="19" t="s">
        <v>23</v>
      </c>
      <c r="B16" s="42"/>
      <c r="C16" s="21">
        <f>SUMPRODUCT($B$8:$B$13,C8:C13)</f>
        <v>0</v>
      </c>
      <c r="D16" s="21">
        <f t="shared" ref="D16:E16" si="3">SUMPRODUCT($B$8:$B$13,D8:D13)</f>
        <v>0</v>
      </c>
      <c r="E16" s="21">
        <f t="shared" si="3"/>
        <v>0</v>
      </c>
      <c r="F16" s="32"/>
      <c r="G16" s="23">
        <f>G15</f>
        <v>0</v>
      </c>
    </row>
    <row r="17" spans="1:8" ht="14.25" x14ac:dyDescent="0.2">
      <c r="A17" s="19" t="s">
        <v>24</v>
      </c>
      <c r="B17" s="24">
        <v>1</v>
      </c>
      <c r="C17" s="21">
        <f>C16*$B$17</f>
        <v>0</v>
      </c>
      <c r="D17" s="21">
        <f t="shared" ref="D17:E17" si="4">D16*$B$17</f>
        <v>0</v>
      </c>
      <c r="E17" s="21">
        <f t="shared" si="4"/>
        <v>0</v>
      </c>
      <c r="F17" s="32"/>
      <c r="G17" s="21">
        <f>G16*B17</f>
        <v>0</v>
      </c>
    </row>
    <row r="18" spans="1:8" ht="15" x14ac:dyDescent="0.25">
      <c r="A18" s="36" t="s">
        <v>73</v>
      </c>
      <c r="B18" s="38"/>
      <c r="C18" s="49">
        <f t="shared" ref="C18:E18" si="5">SUM(C16:C17)</f>
        <v>0</v>
      </c>
      <c r="D18" s="49">
        <f t="shared" si="5"/>
        <v>0</v>
      </c>
      <c r="E18" s="49">
        <f t="shared" si="5"/>
        <v>0</v>
      </c>
      <c r="F18" s="32"/>
      <c r="G18" s="27">
        <f>SUM(G16:G17)</f>
        <v>0</v>
      </c>
    </row>
    <row r="19" spans="1:8" x14ac:dyDescent="0.2">
      <c r="A19" s="33"/>
      <c r="B19" s="38"/>
      <c r="C19" s="82"/>
      <c r="D19" s="83"/>
      <c r="E19" s="83"/>
      <c r="F19" s="83"/>
      <c r="G19" s="84"/>
    </row>
    <row r="20" spans="1:8" ht="45" x14ac:dyDescent="0.25">
      <c r="A20" s="64" t="s">
        <v>37</v>
      </c>
      <c r="B20" s="18" t="s">
        <v>38</v>
      </c>
      <c r="C20" s="85"/>
      <c r="D20" s="86"/>
      <c r="E20" s="86"/>
      <c r="F20" s="86"/>
      <c r="G20" s="15"/>
    </row>
    <row r="21" spans="1:8" ht="15" x14ac:dyDescent="0.25">
      <c r="A21" s="20"/>
      <c r="B21" s="41">
        <v>0</v>
      </c>
      <c r="C21" s="52">
        <v>0</v>
      </c>
      <c r="D21" s="52">
        <v>0</v>
      </c>
      <c r="E21" s="52">
        <v>0</v>
      </c>
      <c r="F21" s="50"/>
      <c r="G21" s="28">
        <f t="shared" ref="G21:G26" si="6">SUM(C21:E21)</f>
        <v>0</v>
      </c>
    </row>
    <row r="22" spans="1:8" ht="15" x14ac:dyDescent="0.25">
      <c r="A22" s="20"/>
      <c r="B22" s="41">
        <v>0</v>
      </c>
      <c r="C22" s="52">
        <v>0</v>
      </c>
      <c r="D22" s="52">
        <v>0</v>
      </c>
      <c r="E22" s="52">
        <v>0</v>
      </c>
      <c r="F22" s="50"/>
      <c r="G22" s="28">
        <f t="shared" si="6"/>
        <v>0</v>
      </c>
    </row>
    <row r="23" spans="1:8" ht="15" x14ac:dyDescent="0.25">
      <c r="A23" s="20"/>
      <c r="B23" s="41">
        <v>0</v>
      </c>
      <c r="C23" s="52">
        <v>0</v>
      </c>
      <c r="D23" s="52">
        <v>0</v>
      </c>
      <c r="E23" s="52">
        <v>0</v>
      </c>
      <c r="F23" s="50"/>
      <c r="G23" s="28">
        <f t="shared" si="6"/>
        <v>0</v>
      </c>
    </row>
    <row r="24" spans="1:8" ht="15" x14ac:dyDescent="0.25">
      <c r="A24" s="20"/>
      <c r="B24" s="41">
        <v>0</v>
      </c>
      <c r="C24" s="52">
        <v>0</v>
      </c>
      <c r="D24" s="52">
        <v>0</v>
      </c>
      <c r="E24" s="52">
        <v>0</v>
      </c>
      <c r="F24" s="50"/>
      <c r="G24" s="28">
        <f t="shared" si="6"/>
        <v>0</v>
      </c>
    </row>
    <row r="25" spans="1:8" ht="15" x14ac:dyDescent="0.25">
      <c r="A25" s="20"/>
      <c r="B25" s="41"/>
      <c r="C25" s="52">
        <v>0</v>
      </c>
      <c r="D25" s="52">
        <v>0</v>
      </c>
      <c r="E25" s="52">
        <v>0</v>
      </c>
      <c r="F25" s="50"/>
      <c r="G25" s="28">
        <f t="shared" si="6"/>
        <v>0</v>
      </c>
    </row>
    <row r="26" spans="1:8" ht="15" x14ac:dyDescent="0.25">
      <c r="A26" s="40" t="s">
        <v>47</v>
      </c>
      <c r="B26" s="25"/>
      <c r="C26" s="53">
        <f t="shared" ref="C26:E26" si="7">SUM(C21:C25)</f>
        <v>0</v>
      </c>
      <c r="D26" s="53">
        <f t="shared" si="7"/>
        <v>0</v>
      </c>
      <c r="E26" s="53">
        <f t="shared" si="7"/>
        <v>0</v>
      </c>
      <c r="F26" s="50"/>
      <c r="G26" s="28">
        <f t="shared" si="6"/>
        <v>0</v>
      </c>
    </row>
    <row r="27" spans="1:8" x14ac:dyDescent="0.2">
      <c r="A27" s="114"/>
      <c r="B27" s="87"/>
      <c r="C27" s="87"/>
      <c r="D27" s="87"/>
      <c r="E27" s="87"/>
      <c r="F27" s="87"/>
      <c r="G27" s="88"/>
    </row>
    <row r="28" spans="1:8" ht="15" x14ac:dyDescent="0.25">
      <c r="A28" s="26" t="s">
        <v>48</v>
      </c>
      <c r="B28" s="57" t="s">
        <v>49</v>
      </c>
      <c r="C28" s="42"/>
      <c r="D28" s="42"/>
      <c r="E28" s="42"/>
      <c r="F28" s="42"/>
      <c r="G28" s="63"/>
      <c r="H28" s="5"/>
    </row>
    <row r="29" spans="1:8" ht="15" x14ac:dyDescent="0.25">
      <c r="A29" s="20" t="s">
        <v>50</v>
      </c>
      <c r="B29" s="98"/>
      <c r="C29" s="98"/>
      <c r="D29" s="98"/>
      <c r="E29" s="98"/>
      <c r="F29" s="50"/>
      <c r="G29" s="99">
        <f>SUM(C29:C29)</f>
        <v>0</v>
      </c>
      <c r="H29" s="5"/>
    </row>
    <row r="30" spans="1:8" ht="15" x14ac:dyDescent="0.25">
      <c r="A30" s="29" t="s">
        <v>51</v>
      </c>
      <c r="B30" s="58"/>
      <c r="C30" s="100">
        <f>C29</f>
        <v>0</v>
      </c>
      <c r="D30" s="100"/>
      <c r="E30" s="100"/>
      <c r="F30" s="31"/>
      <c r="G30" s="100">
        <f>+G29</f>
        <v>0</v>
      </c>
      <c r="H30" s="59"/>
    </row>
    <row r="31" spans="1:8" ht="14.25" x14ac:dyDescent="0.2">
      <c r="A31" s="61"/>
      <c r="B31" s="62"/>
      <c r="C31" s="62"/>
      <c r="D31" s="62"/>
      <c r="E31" s="62"/>
      <c r="F31" s="62"/>
      <c r="G31" s="63"/>
    </row>
    <row r="32" spans="1:8" ht="15" x14ac:dyDescent="0.25">
      <c r="A32" s="29" t="s">
        <v>74</v>
      </c>
      <c r="B32" s="24"/>
      <c r="C32" s="51">
        <v>0</v>
      </c>
      <c r="D32" s="51">
        <v>0</v>
      </c>
      <c r="E32" s="51">
        <v>0</v>
      </c>
      <c r="F32" s="13"/>
      <c r="G32" s="21" t="e">
        <f>C32+D32+E32+#REF!</f>
        <v>#REF!</v>
      </c>
    </row>
    <row r="33" spans="1:12" ht="15" x14ac:dyDescent="0.25">
      <c r="A33" s="35" t="s">
        <v>54</v>
      </c>
      <c r="B33" s="38"/>
      <c r="C33" s="49">
        <f>C26+C18</f>
        <v>0</v>
      </c>
      <c r="D33" s="49">
        <f t="shared" ref="D33:E33" si="8">D26+D18</f>
        <v>0</v>
      </c>
      <c r="E33" s="49">
        <f t="shared" si="8"/>
        <v>0</v>
      </c>
      <c r="F33" s="31"/>
      <c r="G33" s="27" t="e">
        <f>G26+G18+G32+G30</f>
        <v>#REF!</v>
      </c>
    </row>
    <row r="34" spans="1:12" ht="15" x14ac:dyDescent="0.25">
      <c r="A34" s="35" t="s">
        <v>55</v>
      </c>
      <c r="B34" s="38"/>
      <c r="C34" s="37" t="e">
        <f>C33/$G$33</f>
        <v>#REF!</v>
      </c>
      <c r="D34" s="37" t="e">
        <f>D33/$G$33</f>
        <v>#REF!</v>
      </c>
      <c r="E34" s="37" t="e">
        <f>E33/$G$33</f>
        <v>#REF!</v>
      </c>
      <c r="F34" s="31"/>
      <c r="G34" s="34" t="e">
        <f>G33/$G$33</f>
        <v>#REF!</v>
      </c>
    </row>
    <row r="35" spans="1:12" ht="13.5" thickBot="1" x14ac:dyDescent="0.25"/>
    <row r="36" spans="1:12" ht="14.25" x14ac:dyDescent="0.2">
      <c r="B36" s="76" t="s">
        <v>79</v>
      </c>
      <c r="C36" s="76"/>
      <c r="D36" s="67"/>
      <c r="E36" s="67"/>
      <c r="F36" s="67"/>
      <c r="G36" s="68"/>
      <c r="H36" s="5"/>
      <c r="I36" s="5"/>
      <c r="J36" s="5"/>
      <c r="K36" s="5"/>
      <c r="L36" s="5"/>
    </row>
    <row r="37" spans="1:12" ht="14.25" x14ac:dyDescent="0.2">
      <c r="B37" s="70" t="s">
        <v>76</v>
      </c>
      <c r="C37" s="70"/>
      <c r="D37" s="5"/>
      <c r="E37" s="5"/>
      <c r="F37" s="5"/>
      <c r="G37" s="69"/>
      <c r="H37" s="5"/>
      <c r="I37" s="5"/>
      <c r="J37" s="5"/>
      <c r="K37" s="5"/>
      <c r="L37" s="5"/>
    </row>
    <row r="38" spans="1:12" ht="14.25" x14ac:dyDescent="0.2">
      <c r="B38" s="70"/>
      <c r="C38" s="5"/>
      <c r="D38" s="5"/>
      <c r="E38" s="5"/>
      <c r="F38" s="5"/>
      <c r="G38" s="69"/>
      <c r="H38" s="5"/>
      <c r="I38" s="5"/>
      <c r="J38" s="5"/>
      <c r="K38" s="5"/>
      <c r="L38" s="5"/>
    </row>
    <row r="39" spans="1:12" x14ac:dyDescent="0.2">
      <c r="B39" s="77"/>
      <c r="G39" s="71"/>
    </row>
    <row r="40" spans="1:12" ht="15" customHeight="1" x14ac:dyDescent="0.2">
      <c r="B40" s="81"/>
      <c r="C40" s="75"/>
      <c r="D40" s="75"/>
      <c r="E40" s="75"/>
      <c r="F40" s="75"/>
      <c r="G40" s="71"/>
    </row>
    <row r="41" spans="1:12" ht="13.5" thickBot="1" x14ac:dyDescent="0.25">
      <c r="B41" s="72"/>
      <c r="C41" s="73"/>
      <c r="D41" s="73"/>
      <c r="E41" s="73"/>
      <c r="F41" s="73"/>
      <c r="G41" s="74"/>
    </row>
  </sheetData>
  <mergeCells count="1">
    <mergeCell ref="A6:G6"/>
  </mergeCells>
  <dataValidations count="1">
    <dataValidation type="list" allowBlank="1" showInputMessage="1" showErrorMessage="1" sqref="B4" xr:uid="{2FF2AF60-B7D0-48D7-B2F3-4EE97980955A}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C9E2-A6A3-4FD0-B3A3-C67AB5CE0A71}">
  <dimension ref="A1:N41"/>
  <sheetViews>
    <sheetView showGridLines="0" tabSelected="1" zoomScale="80" zoomScaleNormal="80" workbookViewId="0">
      <selection activeCell="G33" sqref="G33"/>
    </sheetView>
  </sheetViews>
  <sheetFormatPr defaultColWidth="9.140625" defaultRowHeight="12.75" x14ac:dyDescent="0.2"/>
  <cols>
    <col min="1" max="1" width="46.140625" customWidth="1"/>
    <col min="2" max="2" width="55.28515625" customWidth="1"/>
    <col min="3" max="7" width="28.42578125" customWidth="1"/>
    <col min="8" max="8" width="19.28515625" customWidth="1"/>
    <col min="9" max="10" width="20.85546875" customWidth="1"/>
    <col min="11" max="11" width="19" customWidth="1"/>
    <col min="12" max="12" width="14.140625" customWidth="1"/>
    <col min="13" max="13" width="14.85546875" customWidth="1"/>
    <col min="14" max="14" width="15.28515625" customWidth="1"/>
  </cols>
  <sheetData>
    <row r="1" spans="1:14" ht="18" x14ac:dyDescent="0.25">
      <c r="A1" s="110" t="s">
        <v>1</v>
      </c>
      <c r="B1" s="108"/>
      <c r="C1" s="108"/>
      <c r="D1" s="108"/>
      <c r="E1" s="108"/>
      <c r="F1" s="108"/>
      <c r="G1" s="108"/>
    </row>
    <row r="2" spans="1:14" ht="15.75" x14ac:dyDescent="0.25">
      <c r="A2" s="108" t="s">
        <v>60</v>
      </c>
      <c r="B2" s="108"/>
      <c r="C2" s="108"/>
      <c r="D2" s="108"/>
      <c r="E2" s="108"/>
      <c r="F2" s="109" t="s">
        <v>61</v>
      </c>
      <c r="G2" s="109" t="s">
        <v>62</v>
      </c>
    </row>
    <row r="3" spans="1:14" ht="15.75" x14ac:dyDescent="0.25">
      <c r="A3" s="108"/>
      <c r="B3" s="108"/>
      <c r="C3" s="108"/>
      <c r="D3" s="108"/>
      <c r="E3" s="108"/>
      <c r="F3" s="109" t="s">
        <v>63</v>
      </c>
      <c r="G3" s="109" t="s">
        <v>64</v>
      </c>
    </row>
    <row r="4" spans="1:14" ht="15.75" x14ac:dyDescent="0.25">
      <c r="A4" s="108" t="s">
        <v>65</v>
      </c>
      <c r="B4" s="107" t="s">
        <v>7</v>
      </c>
      <c r="C4" s="108"/>
      <c r="D4" s="108"/>
      <c r="E4" s="108"/>
      <c r="F4" s="109" t="s">
        <v>66</v>
      </c>
      <c r="G4" s="109" t="s">
        <v>67</v>
      </c>
    </row>
    <row r="5" spans="1:14" ht="15.75" x14ac:dyDescent="0.25">
      <c r="A5" s="108"/>
      <c r="B5" s="108"/>
      <c r="C5" s="108"/>
      <c r="D5" s="108"/>
      <c r="E5" s="108"/>
      <c r="F5" s="109" t="s">
        <v>68</v>
      </c>
      <c r="G5" s="109" t="s">
        <v>69</v>
      </c>
      <c r="H5" s="4"/>
      <c r="I5" s="4"/>
      <c r="J5" s="4"/>
      <c r="K5" s="4"/>
      <c r="L5" s="4"/>
      <c r="M5" s="4"/>
      <c r="N5" s="4"/>
    </row>
    <row r="6" spans="1:14" ht="15.75" x14ac:dyDescent="0.25">
      <c r="A6" s="117" t="s">
        <v>70</v>
      </c>
      <c r="B6" s="117"/>
      <c r="C6" s="117"/>
      <c r="D6" s="117"/>
      <c r="E6" s="117"/>
      <c r="F6" s="117"/>
      <c r="G6" s="117"/>
      <c r="H6" s="65"/>
      <c r="I6" s="65"/>
      <c r="J6" s="65"/>
      <c r="K6" s="65"/>
      <c r="L6" s="65"/>
      <c r="M6" s="65"/>
      <c r="N6" s="65"/>
    </row>
    <row r="7" spans="1:14" ht="81" customHeight="1" x14ac:dyDescent="0.25">
      <c r="A7" s="47" t="s">
        <v>13</v>
      </c>
      <c r="B7" s="47" t="s">
        <v>14</v>
      </c>
      <c r="C7" s="18" t="s">
        <v>71</v>
      </c>
      <c r="D7" s="18" t="s">
        <v>16</v>
      </c>
      <c r="E7" s="18" t="s">
        <v>17</v>
      </c>
      <c r="F7" s="18" t="s">
        <v>18</v>
      </c>
      <c r="G7" s="18" t="s">
        <v>19</v>
      </c>
      <c r="H7" s="66"/>
    </row>
    <row r="8" spans="1:14" ht="14.25" x14ac:dyDescent="0.2">
      <c r="A8" s="39" t="s">
        <v>72</v>
      </c>
      <c r="B8" s="48">
        <v>0</v>
      </c>
      <c r="C8" s="20">
        <v>0</v>
      </c>
      <c r="D8" s="20"/>
      <c r="E8" s="20"/>
      <c r="F8" s="20">
        <f t="shared" ref="F8:F14" si="0">SUM(C8:E8)</f>
        <v>0</v>
      </c>
      <c r="G8" s="21">
        <f t="shared" ref="G8:G14" si="1">F8*B8</f>
        <v>0</v>
      </c>
    </row>
    <row r="9" spans="1:14" ht="14.25" x14ac:dyDescent="0.2">
      <c r="A9" s="39" t="s">
        <v>72</v>
      </c>
      <c r="B9" s="48">
        <v>0</v>
      </c>
      <c r="C9" s="20">
        <v>0</v>
      </c>
      <c r="D9" s="20"/>
      <c r="E9" s="20"/>
      <c r="F9" s="20">
        <f t="shared" si="0"/>
        <v>0</v>
      </c>
      <c r="G9" s="21">
        <f t="shared" si="1"/>
        <v>0</v>
      </c>
    </row>
    <row r="10" spans="1:14" ht="14.25" x14ac:dyDescent="0.2">
      <c r="A10" s="39" t="s">
        <v>72</v>
      </c>
      <c r="B10" s="48">
        <v>0</v>
      </c>
      <c r="C10" s="20">
        <v>0</v>
      </c>
      <c r="D10" s="20"/>
      <c r="E10" s="20"/>
      <c r="F10" s="20">
        <f t="shared" si="0"/>
        <v>0</v>
      </c>
      <c r="G10" s="21">
        <f t="shared" si="1"/>
        <v>0</v>
      </c>
    </row>
    <row r="11" spans="1:14" ht="14.25" x14ac:dyDescent="0.2">
      <c r="A11" s="39" t="s">
        <v>72</v>
      </c>
      <c r="B11" s="48">
        <v>0</v>
      </c>
      <c r="C11" s="20">
        <v>0</v>
      </c>
      <c r="D11" s="20"/>
      <c r="E11" s="20"/>
      <c r="F11" s="20">
        <f t="shared" si="0"/>
        <v>0</v>
      </c>
      <c r="G11" s="21">
        <f t="shared" si="1"/>
        <v>0</v>
      </c>
    </row>
    <row r="12" spans="1:14" ht="14.25" x14ac:dyDescent="0.2">
      <c r="A12" s="39" t="s">
        <v>72</v>
      </c>
      <c r="B12" s="48">
        <v>0</v>
      </c>
      <c r="C12" s="20">
        <v>0</v>
      </c>
      <c r="D12" s="20"/>
      <c r="E12" s="20"/>
      <c r="F12" s="20">
        <f t="shared" si="0"/>
        <v>0</v>
      </c>
      <c r="G12" s="21">
        <f t="shared" si="1"/>
        <v>0</v>
      </c>
    </row>
    <row r="13" spans="1:14" ht="14.25" x14ac:dyDescent="0.2">
      <c r="A13" s="39" t="s">
        <v>72</v>
      </c>
      <c r="B13" s="48">
        <v>0</v>
      </c>
      <c r="C13" s="20">
        <v>0</v>
      </c>
      <c r="D13" s="20"/>
      <c r="E13" s="20"/>
      <c r="F13" s="20">
        <f t="shared" si="0"/>
        <v>0</v>
      </c>
      <c r="G13" s="21">
        <f t="shared" si="1"/>
        <v>0</v>
      </c>
    </row>
    <row r="14" spans="1:14" ht="14.25" x14ac:dyDescent="0.2">
      <c r="A14" s="45"/>
      <c r="B14" s="48"/>
      <c r="C14" s="20"/>
      <c r="D14" s="20"/>
      <c r="E14" s="20"/>
      <c r="F14" s="20">
        <f t="shared" si="0"/>
        <v>0</v>
      </c>
      <c r="G14" s="21">
        <f t="shared" si="1"/>
        <v>0</v>
      </c>
    </row>
    <row r="15" spans="1:14" ht="14.25" x14ac:dyDescent="0.2">
      <c r="A15" s="19" t="s">
        <v>18</v>
      </c>
      <c r="B15" s="42"/>
      <c r="C15" s="20">
        <f t="shared" ref="C15:E15" si="2">SUM(C8:C14)</f>
        <v>0</v>
      </c>
      <c r="D15" s="20">
        <f t="shared" si="2"/>
        <v>0</v>
      </c>
      <c r="E15" s="20">
        <f t="shared" si="2"/>
        <v>0</v>
      </c>
      <c r="F15" s="20">
        <f>SUM(C15:C15)</f>
        <v>0</v>
      </c>
      <c r="G15" s="22">
        <f>SUM(G8:G14)</f>
        <v>0</v>
      </c>
    </row>
    <row r="16" spans="1:14" ht="14.25" x14ac:dyDescent="0.2">
      <c r="A16" s="19" t="s">
        <v>23</v>
      </c>
      <c r="B16" s="42"/>
      <c r="C16" s="21">
        <f>SUMPRODUCT($B$8:$B$13,C8:C13)</f>
        <v>0</v>
      </c>
      <c r="D16" s="21">
        <f t="shared" ref="D16:E16" si="3">SUMPRODUCT($B$8:$B$13,D8:D13)</f>
        <v>0</v>
      </c>
      <c r="E16" s="21">
        <f t="shared" si="3"/>
        <v>0</v>
      </c>
      <c r="F16" s="32"/>
      <c r="G16" s="23">
        <f>G15</f>
        <v>0</v>
      </c>
    </row>
    <row r="17" spans="1:8" ht="14.25" x14ac:dyDescent="0.2">
      <c r="A17" s="19" t="s">
        <v>24</v>
      </c>
      <c r="B17" s="24">
        <v>1</v>
      </c>
      <c r="C17" s="21">
        <f>C16*$B$17</f>
        <v>0</v>
      </c>
      <c r="D17" s="21">
        <f t="shared" ref="D17:E17" si="4">D16*$B$17</f>
        <v>0</v>
      </c>
      <c r="E17" s="21">
        <f t="shared" si="4"/>
        <v>0</v>
      </c>
      <c r="F17" s="32"/>
      <c r="G17" s="21">
        <f>G16*B17</f>
        <v>0</v>
      </c>
    </row>
    <row r="18" spans="1:8" ht="15" x14ac:dyDescent="0.25">
      <c r="A18" s="36" t="s">
        <v>73</v>
      </c>
      <c r="B18" s="38"/>
      <c r="C18" s="49">
        <f t="shared" ref="C18:E18" si="5">SUM(C16:C17)</f>
        <v>0</v>
      </c>
      <c r="D18" s="49">
        <f t="shared" si="5"/>
        <v>0</v>
      </c>
      <c r="E18" s="49">
        <f t="shared" si="5"/>
        <v>0</v>
      </c>
      <c r="F18" s="32"/>
      <c r="G18" s="27">
        <f>SUM(G16:G17)</f>
        <v>0</v>
      </c>
    </row>
    <row r="19" spans="1:8" x14ac:dyDescent="0.2">
      <c r="A19" s="33"/>
      <c r="B19" s="38"/>
      <c r="C19" s="82"/>
      <c r="D19" s="83"/>
      <c r="E19" s="83"/>
      <c r="F19" s="83"/>
      <c r="G19" s="84"/>
    </row>
    <row r="20" spans="1:8" ht="45" x14ac:dyDescent="0.25">
      <c r="A20" s="64" t="s">
        <v>37</v>
      </c>
      <c r="B20" s="18" t="s">
        <v>38</v>
      </c>
      <c r="C20" s="85"/>
      <c r="D20" s="86"/>
      <c r="E20" s="86"/>
      <c r="F20" s="86"/>
      <c r="G20" s="15"/>
    </row>
    <row r="21" spans="1:8" ht="15" x14ac:dyDescent="0.25">
      <c r="A21" s="20"/>
      <c r="B21" s="41">
        <v>0</v>
      </c>
      <c r="C21" s="52">
        <v>0</v>
      </c>
      <c r="D21" s="52">
        <v>0</v>
      </c>
      <c r="E21" s="52">
        <v>0</v>
      </c>
      <c r="F21" s="50"/>
      <c r="G21" s="28">
        <f t="shared" ref="G21:G26" si="6">SUM(C21:E21)</f>
        <v>0</v>
      </c>
    </row>
    <row r="22" spans="1:8" ht="15" x14ac:dyDescent="0.25">
      <c r="A22" s="20"/>
      <c r="B22" s="41">
        <v>0</v>
      </c>
      <c r="C22" s="52">
        <v>0</v>
      </c>
      <c r="D22" s="52">
        <v>0</v>
      </c>
      <c r="E22" s="52">
        <v>0</v>
      </c>
      <c r="F22" s="50"/>
      <c r="G22" s="28">
        <f t="shared" si="6"/>
        <v>0</v>
      </c>
    </row>
    <row r="23" spans="1:8" ht="15" x14ac:dyDescent="0.25">
      <c r="A23" s="20"/>
      <c r="B23" s="41">
        <v>0</v>
      </c>
      <c r="C23" s="52">
        <v>0</v>
      </c>
      <c r="D23" s="52">
        <v>0</v>
      </c>
      <c r="E23" s="52">
        <v>0</v>
      </c>
      <c r="F23" s="50"/>
      <c r="G23" s="28">
        <f t="shared" si="6"/>
        <v>0</v>
      </c>
    </row>
    <row r="24" spans="1:8" ht="15" x14ac:dyDescent="0.25">
      <c r="A24" s="20"/>
      <c r="B24" s="41">
        <v>0</v>
      </c>
      <c r="C24" s="52">
        <v>0</v>
      </c>
      <c r="D24" s="52">
        <v>0</v>
      </c>
      <c r="E24" s="52">
        <v>0</v>
      </c>
      <c r="F24" s="50"/>
      <c r="G24" s="28">
        <f t="shared" si="6"/>
        <v>0</v>
      </c>
    </row>
    <row r="25" spans="1:8" ht="15" x14ac:dyDescent="0.25">
      <c r="A25" s="20"/>
      <c r="B25" s="41"/>
      <c r="C25" s="52">
        <v>0</v>
      </c>
      <c r="D25" s="52">
        <v>0</v>
      </c>
      <c r="E25" s="52">
        <v>0</v>
      </c>
      <c r="F25" s="50"/>
      <c r="G25" s="28">
        <f t="shared" si="6"/>
        <v>0</v>
      </c>
    </row>
    <row r="26" spans="1:8" ht="15" x14ac:dyDescent="0.25">
      <c r="A26" s="40" t="s">
        <v>47</v>
      </c>
      <c r="B26" s="25"/>
      <c r="C26" s="53">
        <f t="shared" ref="C26:E26" si="7">SUM(C21:C25)</f>
        <v>0</v>
      </c>
      <c r="D26" s="53">
        <f t="shared" si="7"/>
        <v>0</v>
      </c>
      <c r="E26" s="53">
        <f t="shared" si="7"/>
        <v>0</v>
      </c>
      <c r="F26" s="50"/>
      <c r="G26" s="28">
        <f t="shared" si="6"/>
        <v>0</v>
      </c>
    </row>
    <row r="27" spans="1:8" x14ac:dyDescent="0.2">
      <c r="A27" s="114"/>
      <c r="B27" s="87"/>
      <c r="C27" s="87"/>
      <c r="D27" s="87"/>
      <c r="E27" s="87"/>
      <c r="F27" s="87"/>
      <c r="G27" s="88"/>
    </row>
    <row r="28" spans="1:8" ht="15" x14ac:dyDescent="0.25">
      <c r="A28" s="26" t="s">
        <v>48</v>
      </c>
      <c r="B28" s="57" t="s">
        <v>49</v>
      </c>
      <c r="C28" s="42"/>
      <c r="D28" s="42"/>
      <c r="E28" s="42"/>
      <c r="F28" s="42"/>
      <c r="G28" s="63"/>
      <c r="H28" s="5"/>
    </row>
    <row r="29" spans="1:8" ht="15" x14ac:dyDescent="0.25">
      <c r="A29" s="20" t="s">
        <v>50</v>
      </c>
      <c r="B29" s="98"/>
      <c r="C29" s="98"/>
      <c r="D29" s="98"/>
      <c r="E29" s="98"/>
      <c r="F29" s="50"/>
      <c r="G29" s="99">
        <f>SUM(C29:C29)</f>
        <v>0</v>
      </c>
      <c r="H29" s="5"/>
    </row>
    <row r="30" spans="1:8" ht="15" x14ac:dyDescent="0.25">
      <c r="A30" s="29" t="s">
        <v>51</v>
      </c>
      <c r="B30" s="58"/>
      <c r="C30" s="100">
        <f>C29</f>
        <v>0</v>
      </c>
      <c r="D30" s="100"/>
      <c r="E30" s="100"/>
      <c r="F30" s="31"/>
      <c r="G30" s="100">
        <f>+G29</f>
        <v>0</v>
      </c>
      <c r="H30" s="59"/>
    </row>
    <row r="31" spans="1:8" ht="14.25" x14ac:dyDescent="0.2">
      <c r="A31" s="61"/>
      <c r="B31" s="62"/>
      <c r="C31" s="62"/>
      <c r="D31" s="62"/>
      <c r="E31" s="62"/>
      <c r="F31" s="62"/>
      <c r="G31" s="63"/>
    </row>
    <row r="32" spans="1:8" ht="15" x14ac:dyDescent="0.25">
      <c r="A32" s="29" t="s">
        <v>74</v>
      </c>
      <c r="B32" s="24"/>
      <c r="C32" s="51">
        <v>0</v>
      </c>
      <c r="D32" s="51">
        <v>0</v>
      </c>
      <c r="E32" s="51">
        <v>0</v>
      </c>
      <c r="F32" s="13"/>
      <c r="G32" s="21" t="e">
        <f>C32+D32+E32+#REF!+#REF!+#REF!</f>
        <v>#REF!</v>
      </c>
    </row>
    <row r="33" spans="1:12" ht="15" x14ac:dyDescent="0.25">
      <c r="A33" s="35" t="s">
        <v>54</v>
      </c>
      <c r="B33" s="38"/>
      <c r="C33" s="49">
        <f>C26+C18</f>
        <v>0</v>
      </c>
      <c r="D33" s="49">
        <f t="shared" ref="D33:E33" si="8">D26+D18</f>
        <v>0</v>
      </c>
      <c r="E33" s="49">
        <f t="shared" si="8"/>
        <v>0</v>
      </c>
      <c r="F33" s="31"/>
      <c r="G33" s="27" t="e">
        <f>G26+G18+G32+G30</f>
        <v>#REF!</v>
      </c>
    </row>
    <row r="34" spans="1:12" ht="15" x14ac:dyDescent="0.25">
      <c r="A34" s="35" t="s">
        <v>55</v>
      </c>
      <c r="B34" s="38"/>
      <c r="C34" s="37" t="e">
        <f>C33/$G$33</f>
        <v>#REF!</v>
      </c>
      <c r="D34" s="37" t="e">
        <f>D33/$G$33</f>
        <v>#REF!</v>
      </c>
      <c r="E34" s="37" t="e">
        <f>E33/$G$33</f>
        <v>#REF!</v>
      </c>
      <c r="F34" s="31"/>
      <c r="G34" s="34" t="e">
        <f>G33/$G$33</f>
        <v>#REF!</v>
      </c>
    </row>
    <row r="35" spans="1:12" ht="13.5" thickBot="1" x14ac:dyDescent="0.25"/>
    <row r="36" spans="1:12" ht="14.25" x14ac:dyDescent="0.2">
      <c r="B36" s="76" t="s">
        <v>79</v>
      </c>
      <c r="C36" s="76"/>
      <c r="D36" s="67"/>
      <c r="E36" s="67"/>
      <c r="F36" s="67"/>
      <c r="G36" s="68"/>
      <c r="H36" s="5"/>
      <c r="I36" s="5"/>
      <c r="J36" s="5"/>
      <c r="K36" s="5"/>
      <c r="L36" s="5"/>
    </row>
    <row r="37" spans="1:12" ht="14.25" x14ac:dyDescent="0.2">
      <c r="B37" s="70" t="s">
        <v>76</v>
      </c>
      <c r="C37" s="70"/>
      <c r="D37" s="5"/>
      <c r="E37" s="5"/>
      <c r="F37" s="5"/>
      <c r="G37" s="69"/>
      <c r="H37" s="5"/>
      <c r="I37" s="5"/>
      <c r="J37" s="5"/>
      <c r="K37" s="5"/>
      <c r="L37" s="5"/>
    </row>
    <row r="38" spans="1:12" ht="14.25" x14ac:dyDescent="0.2">
      <c r="B38" s="70"/>
      <c r="C38" s="5"/>
      <c r="D38" s="5"/>
      <c r="E38" s="5"/>
      <c r="F38" s="5"/>
      <c r="G38" s="69"/>
      <c r="H38" s="5"/>
      <c r="I38" s="5"/>
      <c r="J38" s="5"/>
      <c r="K38" s="5"/>
      <c r="L38" s="5"/>
    </row>
    <row r="39" spans="1:12" x14ac:dyDescent="0.2">
      <c r="B39" s="77"/>
      <c r="G39" s="71"/>
    </row>
    <row r="40" spans="1:12" ht="15" customHeight="1" x14ac:dyDescent="0.2">
      <c r="B40" s="81"/>
      <c r="C40" s="75"/>
      <c r="D40" s="75"/>
      <c r="E40" s="75"/>
      <c r="F40" s="75"/>
      <c r="G40" s="71"/>
    </row>
    <row r="41" spans="1:12" ht="13.5" thickBot="1" x14ac:dyDescent="0.25">
      <c r="B41" s="72"/>
      <c r="C41" s="73"/>
      <c r="D41" s="73"/>
      <c r="E41" s="73"/>
      <c r="F41" s="73"/>
      <c r="G41" s="74"/>
    </row>
  </sheetData>
  <mergeCells count="1">
    <mergeCell ref="A6:G6"/>
  </mergeCells>
  <dataValidations count="1">
    <dataValidation type="list" allowBlank="1" showInputMessage="1" showErrorMessage="1" sqref="B4" xr:uid="{380C3FCE-6FCB-4BDF-86CE-B8A4BA6B1023}">
      <formula1>"YES, NO"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061e953-577f-44bc-90d4-dd6552c79708}" enabled="1" method="Privileged" siteId="{2f5e7ebc-22b0-4fbe-934c-aabddb4e29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Prime Consultant</vt:lpstr>
      <vt:lpstr>Subconsultant 1</vt:lpstr>
      <vt:lpstr>Subconsultant 2</vt:lpstr>
      <vt:lpstr>Subconsultant 3</vt:lpstr>
      <vt:lpstr>Subconsultant 4</vt:lpstr>
      <vt:lpstr>'Prime Consultant'!Print_Area</vt:lpstr>
    </vt:vector>
  </TitlesOfParts>
  <Manager/>
  <Company>WSA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1Smith</dc:creator>
  <cp:keywords/>
  <dc:description/>
  <cp:lastModifiedBy>April Leger</cp:lastModifiedBy>
  <cp:revision/>
  <dcterms:created xsi:type="dcterms:W3CDTF">2008-08-26T17:11:39Z</dcterms:created>
  <dcterms:modified xsi:type="dcterms:W3CDTF">2025-12-11T19:33:07Z</dcterms:modified>
  <cp:category/>
  <cp:contentStatus/>
</cp:coreProperties>
</file>